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856" activeTab="0"/>
  </bookViews>
  <sheets>
    <sheet name="Playoffs" sheetId="1" r:id="rId1"/>
    <sheet name="Standings" sheetId="2" r:id="rId2"/>
    <sheet name="4th Quarter Scores" sheetId="3" r:id="rId3"/>
    <sheet name="3rd Quarter Scores" sheetId="4" r:id="rId4"/>
    <sheet name="2nd Quarter Scores" sheetId="5" r:id="rId5"/>
    <sheet name="1st Quarter Scores" sheetId="6" r:id="rId6"/>
  </sheets>
  <definedNames/>
  <calcPr fullCalcOnLoad="1"/>
</workbook>
</file>

<file path=xl/sharedStrings.xml><?xml version="1.0" encoding="utf-8"?>
<sst xmlns="http://schemas.openxmlformats.org/spreadsheetml/2006/main" count="601" uniqueCount="124">
  <si>
    <t>SCORES</t>
  </si>
  <si>
    <t>Team</t>
  </si>
  <si>
    <t>Wins</t>
  </si>
  <si>
    <t>Losses</t>
  </si>
  <si>
    <t>Ties</t>
  </si>
  <si>
    <t>Win%</t>
  </si>
  <si>
    <t>Atlanta Falcons</t>
  </si>
  <si>
    <t>Minnesota Vikings</t>
  </si>
  <si>
    <t>Oakland Raiders</t>
  </si>
  <si>
    <t>11 teams make the playoffs, ties for the last spots are broken by mini-playoffs; tie-breakers determine seeds;</t>
  </si>
  <si>
    <t>Green Bay Packers</t>
  </si>
  <si>
    <t>Seattle Seahawks</t>
  </si>
  <si>
    <t xml:space="preserve">  playoffs then more teams will receive a first-round bye.</t>
  </si>
  <si>
    <t>The top 5 teams are guaranteed to have a first-round bye in the playoffs and if fewer than 11 teams make the</t>
  </si>
  <si>
    <t>Baltimore Ravens</t>
  </si>
  <si>
    <t>Kansas City Chiefs</t>
  </si>
  <si>
    <t>Detroit Lions</t>
  </si>
  <si>
    <t>Indianapolis Colts</t>
  </si>
  <si>
    <t>Pittsburgh Steelers</t>
  </si>
  <si>
    <t>Tampa Bay Buccaneers</t>
  </si>
  <si>
    <t>New York Jets</t>
  </si>
  <si>
    <t>New York Giants</t>
  </si>
  <si>
    <t>Jacksonville Jaguars</t>
  </si>
  <si>
    <t>St. Louis Rams</t>
  </si>
  <si>
    <t>2006 SEASON STANDINGS</t>
  </si>
  <si>
    <t>PHI</t>
  </si>
  <si>
    <t>JAX</t>
  </si>
  <si>
    <t>GB</t>
  </si>
  <si>
    <t>NYG</t>
  </si>
  <si>
    <t>ATL</t>
  </si>
  <si>
    <t>SF</t>
  </si>
  <si>
    <t>MIN</t>
  </si>
  <si>
    <t>TB</t>
  </si>
  <si>
    <t>STL</t>
  </si>
  <si>
    <t>KC</t>
  </si>
  <si>
    <t>NYJ</t>
  </si>
  <si>
    <t>Buffalo Bills</t>
  </si>
  <si>
    <t>BUF</t>
  </si>
  <si>
    <t>IND</t>
  </si>
  <si>
    <t>BAL</t>
  </si>
  <si>
    <t>SD</t>
  </si>
  <si>
    <t>SEA</t>
  </si>
  <si>
    <t>DET</t>
  </si>
  <si>
    <t>CHI</t>
  </si>
  <si>
    <t>PIT</t>
  </si>
  <si>
    <t>TEN</t>
  </si>
  <si>
    <t>NE</t>
  </si>
  <si>
    <t>DAL</t>
  </si>
  <si>
    <t>OAK</t>
  </si>
  <si>
    <t>HOU</t>
  </si>
  <si>
    <t>New England Patriots</t>
  </si>
  <si>
    <t>Houston Texans</t>
  </si>
  <si>
    <t>*</t>
  </si>
  <si>
    <t>* = 10/24/2007 The HOU/MIN game was in the 4th quarter when the game hung up; unfortunately the game was not manually</t>
  </si>
  <si>
    <t xml:space="preserve">      saved at that point and the host accidentally clicked new game which over-wrote the autosave; the game will be replayed</t>
  </si>
  <si>
    <t xml:space="preserve">      at a day/time convenient for both participants which may be beyond the 10/25 deadline; as it turns out the replayed game</t>
  </si>
  <si>
    <t xml:space="preserve">      of 10/26/2007 ended up very close to the score of the aborted game</t>
  </si>
  <si>
    <t>OT</t>
  </si>
  <si>
    <t>Note:  due to a mistake made by the commissioner OAK used the very poor Oakland punt return coverage card instead of</t>
  </si>
  <si>
    <t xml:space="preserve">    the fairly good NO punt return coverage card; this was corrected during q1 for use in q2 pregame files but unfortunately</t>
  </si>
  <si>
    <t xml:space="preserve">    the league files had to be restored (due to issues with a NYG post file) and the change was lost so OAK continued to</t>
  </si>
  <si>
    <t xml:space="preserve">    use the OAK punt return coverage card through q2</t>
  </si>
  <si>
    <t>deadline 10/25/2007</t>
  </si>
  <si>
    <t>deadline 11/21/2007</t>
  </si>
  <si>
    <t>deadline 12/19/2007</t>
  </si>
  <si>
    <t>Note:  the TB-BUF game was not played before the deadline, it was played 11/24</t>
  </si>
  <si>
    <t>Note:  the CHI-ATL game was not played before the deadline, it was played 11/23</t>
  </si>
  <si>
    <t>Note:  the TB-NE game was not played before the deadline, it was played 11/24</t>
  </si>
  <si>
    <t>Dallas Cowboys</t>
  </si>
  <si>
    <t>Note:  the KC-PIT game was not played before the deadline, it was played 11/25</t>
  </si>
  <si>
    <t>San Diego Chargers</t>
  </si>
  <si>
    <t>Note:  the SD-HOU game was not played before the deadline, it was played 12/4</t>
  </si>
  <si>
    <t>Philadelphia Eagles</t>
  </si>
  <si>
    <t xml:space="preserve">  however, teams which do not win more games than they lose do not make the playoffs.</t>
  </si>
  <si>
    <t>deadline 1/18/2008</t>
  </si>
  <si>
    <t>San Francisco Forty Niners</t>
  </si>
  <si>
    <t>Chicago Bears</t>
  </si>
  <si>
    <t>Tennessee Titans</t>
  </si>
  <si>
    <t>**</t>
  </si>
  <si>
    <t xml:space="preserve">    a few days late</t>
  </si>
  <si>
    <t>* Note:  1/17/2008 Mike/NE was supposed to show up for a game with Ron but didn't make it, the game will be played</t>
  </si>
  <si>
    <t>** Note:  1/18/2008 Brad/CHI was out of town for a few days prior to this deadline date and did not schedule this game beforehand</t>
  </si>
  <si>
    <t>Tie-Breakers</t>
  </si>
  <si>
    <t xml:space="preserve">  1) SF and SEA did not play each other</t>
  </si>
  <si>
    <t xml:space="preserve">  2) Tie is for the #1 seed so this does not apply</t>
  </si>
  <si>
    <t>* Between 15-1 teams SF/SEA -- SF is #1, SEA is #2</t>
  </si>
  <si>
    <t>W</t>
  </si>
  <si>
    <t>L</t>
  </si>
  <si>
    <t>SF Opponents</t>
  </si>
  <si>
    <t>SEA Opponents</t>
  </si>
  <si>
    <t xml:space="preserve">  1) CHI was 1-3, GB was 1-2, IND was 2-0, NYG was 2-1, TB was 1-1</t>
  </si>
  <si>
    <t>* Among 9-7 teams CHI/GB/IND/NYG/TB -- IND is #6, NYG is #7, TB is #8,</t>
  </si>
  <si>
    <t xml:space="preserve">  GB is #9, CHI is #10</t>
  </si>
  <si>
    <t>Tie-Breaker Worksheet</t>
  </si>
  <si>
    <t xml:space="preserve">  BAL is #19, STL is #20, BUF is #21, MIN is #22</t>
  </si>
  <si>
    <t>* Among 5-11 teams BAL/BUF/KC/MIN/OAK/STL -- OAK is #17, KC is #18,</t>
  </si>
  <si>
    <t xml:space="preserve">  1) PIT beat DAL</t>
  </si>
  <si>
    <t>* Between 11-5 teams DAL/PIT -- PIT is #4, DAL is #5</t>
  </si>
  <si>
    <t xml:space="preserve">  1) ATL was 1-1, DET was 1-0, SD was 0-1</t>
  </si>
  <si>
    <t>* Among 8-8 teams ATL/DET/SD -- DET is #11, ATL is #12, SD is #13</t>
  </si>
  <si>
    <t xml:space="preserve">  1) NE was 2-0, PHI was 0-1, TEN was 0-1</t>
  </si>
  <si>
    <t xml:space="preserve">  2) Neither team beat the #1 seed</t>
  </si>
  <si>
    <t xml:space="preserve">  3) SF's opponents were 118-138, SEA's opponents were 117-139</t>
  </si>
  <si>
    <t xml:space="preserve">  1) BAL was 2-1, BUF was 1-2, KC was 3-1, MIN was 0-3, OAK was 2-0, STL was 2-3</t>
  </si>
  <si>
    <t>PHI Opponents</t>
  </si>
  <si>
    <t>TEN Opponents</t>
  </si>
  <si>
    <t xml:space="preserve">  3) PHI's opponents were 123-133, TEN's opponents were 128-128</t>
  </si>
  <si>
    <t>* Among 7-9 teams NE/PHI/TEN -- NE is #14, TEN is #15, PHI is #16</t>
  </si>
  <si>
    <t>Playoffs Round 1</t>
  </si>
  <si>
    <t>Playoffs Round 3</t>
  </si>
  <si>
    <t>at NYG</t>
  </si>
  <si>
    <t>at HOU</t>
  </si>
  <si>
    <t>at SF</t>
  </si>
  <si>
    <t>at PIT</t>
  </si>
  <si>
    <t>at TB</t>
  </si>
  <si>
    <t>2006 SEASON PLAYOFFS</t>
  </si>
  <si>
    <t>at SEA</t>
  </si>
  <si>
    <t>Boxscore</t>
  </si>
  <si>
    <t>Playoffs Round 2</t>
  </si>
  <si>
    <t>Note:  in every SOMIFA playoff game the away team uses the good run defense / average pass defense card; home team uses good/good</t>
  </si>
  <si>
    <t>2006 SOMIFA Championship</t>
  </si>
  <si>
    <t>Congratulations to Paul/HOU -- back-to-back!</t>
  </si>
  <si>
    <t>With 10 teams in the playoffs the top 6 teams earned a first-round bye</t>
  </si>
  <si>
    <t>8/16/2019 Note:  The boxscore links do not work and unfortunately the files have been lost.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</si>
</sst>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53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iba.com/somifa2006CHI_AT_2006NYG.HTML" TargetMode="External" /><Relationship Id="rId2" Type="http://schemas.openxmlformats.org/officeDocument/2006/relationships/hyperlink" Target="http://www.somiba.com/somifa2006GBA_AT_2006TBA.HTML" TargetMode="External" /><Relationship Id="rId3" Type="http://schemas.openxmlformats.org/officeDocument/2006/relationships/hyperlink" Target="http://www.somiba.com/somifa2006CHI_AT_2006SFR.HTML" TargetMode="External" /><Relationship Id="rId4" Type="http://schemas.openxmlformats.org/officeDocument/2006/relationships/hyperlink" Target="http://www.somiba.com/somifa2006IND_AT_2006HOU.HTML" TargetMode="External" /><Relationship Id="rId5" Type="http://schemas.openxmlformats.org/officeDocument/2006/relationships/hyperlink" Target="http://www.somiba.com/somifa2006TBA_AT_2006SEA.HTML" TargetMode="External" /><Relationship Id="rId6" Type="http://schemas.openxmlformats.org/officeDocument/2006/relationships/hyperlink" Target="http://www.somiba.com/somifa2006DAL_AT_2006PIT.HTML" TargetMode="External" /><Relationship Id="rId7" Type="http://schemas.openxmlformats.org/officeDocument/2006/relationships/hyperlink" Target="http://www.somiba.com/somifa2006HOU_AT_2006SEA.HTML" TargetMode="External" /><Relationship Id="rId8" Type="http://schemas.openxmlformats.org/officeDocument/2006/relationships/hyperlink" Target="http://www.somiba.com/somifa2006DAL_AT_2006SFR.HTML" TargetMode="External" /><Relationship Id="rId9" Type="http://schemas.openxmlformats.org/officeDocument/2006/relationships/hyperlink" Target="http://www.somiba.com/somifa2006DAL_AT_2006HOU.HTML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7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0039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7.57421875" style="0" bestFit="1" customWidth="1"/>
    <col min="9" max="9" width="10.00390625" style="1" customWidth="1"/>
    <col min="10" max="10" width="6.421875" style="1" customWidth="1"/>
    <col min="11" max="11" width="10.00390625" style="1" customWidth="1"/>
    <col min="12" max="12" width="5.7109375" style="1" customWidth="1"/>
    <col min="13" max="13" width="3.00390625" style="8" bestFit="1" customWidth="1"/>
    <col min="14" max="14" width="2.8515625" style="1" customWidth="1"/>
    <col min="15" max="15" width="5.7109375" style="1" customWidth="1"/>
    <col min="16" max="16" width="3.00390625" style="0" bestFit="1" customWidth="1"/>
    <col min="17" max="17" width="3.421875" style="3" bestFit="1" customWidth="1"/>
    <col min="18" max="18" width="7.57421875" style="0" bestFit="1" customWidth="1"/>
    <col min="19" max="19" width="10.00390625" style="0" customWidth="1"/>
    <col min="20" max="20" width="4.140625" style="3" customWidth="1"/>
  </cols>
  <sheetData>
    <row r="2" spans="3:13" ht="20.25">
      <c r="C2" s="2"/>
      <c r="E2" s="2"/>
      <c r="I2" s="2" t="s">
        <v>115</v>
      </c>
      <c r="J2" s="2"/>
      <c r="M2" s="2"/>
    </row>
    <row r="4" spans="9:10" ht="12.75">
      <c r="I4" s="14" t="s">
        <v>121</v>
      </c>
      <c r="J4" s="14"/>
    </row>
    <row r="8" spans="1:11" ht="12.75">
      <c r="A8" s="4" t="s">
        <v>108</v>
      </c>
      <c r="K8" s="4"/>
    </row>
    <row r="9" spans="1:11" ht="12.75">
      <c r="A9" s="6">
        <v>39474</v>
      </c>
      <c r="B9" s="1" t="s">
        <v>43</v>
      </c>
      <c r="C9" s="8">
        <v>23</v>
      </c>
      <c r="E9" s="1" t="s">
        <v>28</v>
      </c>
      <c r="F9">
        <v>20</v>
      </c>
      <c r="H9" t="s">
        <v>110</v>
      </c>
      <c r="I9" s="16" t="s">
        <v>117</v>
      </c>
      <c r="J9" s="16"/>
      <c r="K9" s="6"/>
    </row>
    <row r="10" spans="1:23" ht="12.75">
      <c r="A10" s="6">
        <v>39475</v>
      </c>
      <c r="B10" s="1" t="s">
        <v>32</v>
      </c>
      <c r="C10" s="8">
        <v>35</v>
      </c>
      <c r="E10" s="1" t="s">
        <v>27</v>
      </c>
      <c r="F10">
        <v>3</v>
      </c>
      <c r="H10" t="s">
        <v>114</v>
      </c>
      <c r="I10" s="16" t="s">
        <v>117</v>
      </c>
      <c r="K10" s="4" t="s">
        <v>109</v>
      </c>
      <c r="N10" s="6"/>
      <c r="S10" s="1"/>
      <c r="T10" s="4"/>
      <c r="W10" s="6"/>
    </row>
    <row r="11" spans="1:23" ht="12.75">
      <c r="A11" s="6"/>
      <c r="I11" s="15"/>
      <c r="J11" s="15"/>
      <c r="K11" s="6">
        <v>39496</v>
      </c>
      <c r="L11" s="1" t="s">
        <v>47</v>
      </c>
      <c r="M11" s="8">
        <v>21</v>
      </c>
      <c r="O11" s="1" t="s">
        <v>30</v>
      </c>
      <c r="P11">
        <v>19</v>
      </c>
      <c r="R11" t="s">
        <v>112</v>
      </c>
      <c r="S11" s="16" t="s">
        <v>117</v>
      </c>
      <c r="T11" s="6"/>
      <c r="W11" s="6"/>
    </row>
    <row r="12" spans="11:23" ht="12.75">
      <c r="K12" s="6">
        <v>39491</v>
      </c>
      <c r="L12" s="1" t="s">
        <v>49</v>
      </c>
      <c r="M12" s="8">
        <v>34</v>
      </c>
      <c r="O12" s="1" t="s">
        <v>41</v>
      </c>
      <c r="P12">
        <v>19</v>
      </c>
      <c r="R12" t="s">
        <v>116</v>
      </c>
      <c r="S12" s="16" t="s">
        <v>117</v>
      </c>
      <c r="T12" s="6"/>
      <c r="W12" s="6"/>
    </row>
    <row r="13" ht="12.75">
      <c r="K13" s="4"/>
    </row>
    <row r="14" spans="1:11" ht="12.75">
      <c r="A14" s="4" t="s">
        <v>118</v>
      </c>
      <c r="K14" s="6"/>
    </row>
    <row r="15" spans="1:11" ht="12.75">
      <c r="A15" s="6">
        <v>39480</v>
      </c>
      <c r="B15" s="1" t="s">
        <v>30</v>
      </c>
      <c r="C15" s="8">
        <v>41</v>
      </c>
      <c r="E15" s="1" t="s">
        <v>43</v>
      </c>
      <c r="F15">
        <v>0</v>
      </c>
      <c r="H15" t="s">
        <v>112</v>
      </c>
      <c r="I15" s="16" t="s">
        <v>117</v>
      </c>
      <c r="K15" s="4" t="s">
        <v>120</v>
      </c>
    </row>
    <row r="16" spans="1:19" ht="12.75">
      <c r="A16" s="6">
        <v>39480</v>
      </c>
      <c r="B16" s="1" t="s">
        <v>41</v>
      </c>
      <c r="C16" s="8">
        <v>24</v>
      </c>
      <c r="E16" s="1" t="s">
        <v>32</v>
      </c>
      <c r="F16">
        <v>21</v>
      </c>
      <c r="H16" t="s">
        <v>116</v>
      </c>
      <c r="I16" s="16" t="s">
        <v>117</v>
      </c>
      <c r="K16" s="6">
        <v>39501</v>
      </c>
      <c r="L16" s="1" t="s">
        <v>49</v>
      </c>
      <c r="M16" s="8">
        <v>35</v>
      </c>
      <c r="O16" s="1" t="s">
        <v>47</v>
      </c>
      <c r="P16">
        <v>20</v>
      </c>
      <c r="R16" t="s">
        <v>111</v>
      </c>
      <c r="S16" s="16" t="s">
        <v>117</v>
      </c>
    </row>
    <row r="17" spans="1:11" ht="12.75">
      <c r="A17" s="6">
        <v>39480</v>
      </c>
      <c r="B17" s="1" t="s">
        <v>49</v>
      </c>
      <c r="C17" s="8">
        <v>31</v>
      </c>
      <c r="E17" s="1" t="s">
        <v>38</v>
      </c>
      <c r="F17">
        <v>27</v>
      </c>
      <c r="H17" t="s">
        <v>111</v>
      </c>
      <c r="I17" s="16" t="s">
        <v>117</v>
      </c>
      <c r="K17" s="6"/>
    </row>
    <row r="18" spans="1:11" ht="12.75">
      <c r="A18" s="6">
        <v>39488</v>
      </c>
      <c r="B18" s="1" t="s">
        <v>47</v>
      </c>
      <c r="C18" s="8">
        <v>31</v>
      </c>
      <c r="E18" s="1" t="s">
        <v>44</v>
      </c>
      <c r="F18">
        <v>15</v>
      </c>
      <c r="H18" t="s">
        <v>113</v>
      </c>
      <c r="I18" s="16" t="s">
        <v>117</v>
      </c>
      <c r="K18" s="6"/>
    </row>
    <row r="21" ht="12.75">
      <c r="A21" s="1" t="s">
        <v>119</v>
      </c>
    </row>
    <row r="23" spans="1:11" ht="12.75">
      <c r="A23" s="6"/>
      <c r="K23" s="6"/>
    </row>
    <row r="24" spans="1:11" ht="12.75">
      <c r="A24" s="6" t="s">
        <v>123</v>
      </c>
      <c r="K24" s="6"/>
    </row>
    <row r="25" spans="1:11" ht="12.75">
      <c r="A25" s="6"/>
      <c r="K25" s="6"/>
    </row>
    <row r="26" spans="1:11" ht="12.75">
      <c r="A26" s="6"/>
      <c r="K26" s="6"/>
    </row>
    <row r="27" spans="1:11" ht="12.75">
      <c r="A27" s="6"/>
      <c r="K27" s="6"/>
    </row>
    <row r="28" spans="1:11" ht="12.75">
      <c r="A28" s="6"/>
      <c r="K28" s="6"/>
    </row>
    <row r="29" spans="1:11" ht="12.75">
      <c r="A29" s="6"/>
      <c r="K29" s="6"/>
    </row>
    <row r="30" spans="1:11" ht="12.75">
      <c r="A30" s="6"/>
      <c r="K30" s="6"/>
    </row>
    <row r="31" spans="1:11" ht="12.75">
      <c r="A31" s="6"/>
      <c r="K31" s="6"/>
    </row>
    <row r="32" spans="1:11" ht="12.75">
      <c r="A32" s="6"/>
      <c r="K32" s="6"/>
    </row>
    <row r="33" spans="1:11" ht="12.75">
      <c r="A33" s="6"/>
      <c r="K33" s="6"/>
    </row>
    <row r="34" spans="1:11" ht="12.75">
      <c r="A34" s="6"/>
      <c r="K34" s="6"/>
    </row>
    <row r="35" spans="1:11" ht="12.75">
      <c r="A35" s="6"/>
      <c r="K35" s="6"/>
    </row>
    <row r="36" spans="1:11" ht="12.75">
      <c r="A36" s="6"/>
      <c r="K36" s="6"/>
    </row>
    <row r="37" spans="1:11" ht="12.75">
      <c r="A37" s="6"/>
      <c r="K37" s="6"/>
    </row>
    <row r="38" spans="1:11" ht="12.75">
      <c r="A38" s="6"/>
      <c r="K38" s="6"/>
    </row>
    <row r="39" spans="1:11" ht="12.75">
      <c r="A39" s="6"/>
      <c r="K39" s="6"/>
    </row>
    <row r="40" spans="1:11" ht="12.75">
      <c r="A40" s="6"/>
      <c r="K40" s="6"/>
    </row>
    <row r="41" spans="1:11" ht="12.75">
      <c r="A41" s="6"/>
      <c r="K41" s="6"/>
    </row>
    <row r="42" spans="1:11" ht="12.75">
      <c r="A42" s="6"/>
      <c r="K42" s="6"/>
    </row>
    <row r="43" spans="1:11" ht="12.75">
      <c r="A43" s="6"/>
      <c r="K43" s="6"/>
    </row>
    <row r="44" spans="1:11" ht="12.75">
      <c r="A44" s="6"/>
      <c r="K44" s="6"/>
    </row>
    <row r="45" spans="1:11" ht="12.75">
      <c r="A45" s="6"/>
      <c r="K45" s="6"/>
    </row>
    <row r="46" spans="1:11" ht="12.75">
      <c r="A46" s="6"/>
      <c r="K46" s="6"/>
    </row>
    <row r="47" spans="1:11" ht="12.75">
      <c r="A47" s="6"/>
      <c r="K47" s="6"/>
    </row>
    <row r="49" spans="1:11" ht="12.75">
      <c r="A49" s="6"/>
      <c r="K49" s="6"/>
    </row>
    <row r="50" spans="1:11" ht="12.75">
      <c r="A50" s="6"/>
      <c r="K50" s="6"/>
    </row>
    <row r="51" spans="1:11" ht="12.75">
      <c r="A51" s="6"/>
      <c r="K51" s="6"/>
    </row>
    <row r="52" spans="1:11" ht="12.75">
      <c r="A52" s="6"/>
      <c r="K52" s="6"/>
    </row>
    <row r="53" spans="1:11" ht="12.75">
      <c r="A53" s="6"/>
      <c r="K53" s="6"/>
    </row>
    <row r="54" spans="1:11" ht="12.75">
      <c r="A54" s="6"/>
      <c r="K54" s="6"/>
    </row>
    <row r="55" spans="1:11" ht="12.75">
      <c r="A55" s="6"/>
      <c r="K55" s="6"/>
    </row>
    <row r="56" spans="1:11" ht="12.75">
      <c r="A56" s="6"/>
      <c r="K56" s="6"/>
    </row>
    <row r="57" spans="1:11" ht="12.75">
      <c r="A57" s="6"/>
      <c r="K57" s="6"/>
    </row>
    <row r="58" spans="1:11" ht="12.75">
      <c r="A58" s="6"/>
      <c r="K58" s="6"/>
    </row>
    <row r="59" spans="1:11" ht="12.75">
      <c r="A59" s="6"/>
      <c r="K59" s="6"/>
    </row>
    <row r="60" spans="1:11" ht="12.75">
      <c r="A60" s="6"/>
      <c r="K60" s="6"/>
    </row>
    <row r="61" spans="1:11" ht="12.75">
      <c r="A61" s="6"/>
      <c r="K61" s="6"/>
    </row>
    <row r="62" spans="1:11" ht="12.75">
      <c r="A62" s="6"/>
      <c r="K62" s="6"/>
    </row>
    <row r="63" spans="1:11" ht="12.75">
      <c r="A63" s="6"/>
      <c r="K63" s="6"/>
    </row>
    <row r="64" spans="1:11" ht="12.75">
      <c r="A64" s="6"/>
      <c r="K64" s="6"/>
    </row>
    <row r="65" spans="1:11" ht="12.75">
      <c r="A65" s="6"/>
      <c r="K65" s="6"/>
    </row>
    <row r="66" spans="1:11" ht="12.75">
      <c r="A66" s="6"/>
      <c r="K66" s="6"/>
    </row>
    <row r="67" spans="1:11" ht="12.75">
      <c r="A67" s="6"/>
      <c r="K67" s="6"/>
    </row>
    <row r="68" spans="1:11" ht="12.75">
      <c r="A68" s="6"/>
      <c r="K68" s="6"/>
    </row>
    <row r="69" spans="1:11" ht="12.75">
      <c r="A69" s="6"/>
      <c r="K69" s="6"/>
    </row>
    <row r="70" spans="1:11" ht="12.75">
      <c r="A70" s="6"/>
      <c r="K70" s="6"/>
    </row>
    <row r="71" spans="1:11" ht="12.75">
      <c r="A71" s="6"/>
      <c r="K71" s="6"/>
    </row>
    <row r="72" spans="1:11" ht="12.75">
      <c r="A72" s="6"/>
      <c r="K72" s="6"/>
    </row>
    <row r="74" spans="1:11" ht="12.75">
      <c r="A74" s="6"/>
      <c r="K74" s="6"/>
    </row>
    <row r="75" spans="1:11" ht="12.75">
      <c r="A75" s="6"/>
      <c r="K75" s="6"/>
    </row>
    <row r="76" spans="1:11" ht="12.75">
      <c r="A76" s="6"/>
      <c r="K76" s="6"/>
    </row>
    <row r="77" spans="1:11" ht="12.75">
      <c r="A77" s="6"/>
      <c r="K77" s="6"/>
    </row>
    <row r="78" spans="1:11" ht="12.75">
      <c r="A78" s="6"/>
      <c r="K78" s="6"/>
    </row>
    <row r="79" spans="1:11" ht="12.75">
      <c r="A79" s="6"/>
      <c r="K79" s="6"/>
    </row>
    <row r="80" spans="1:11" ht="12.75">
      <c r="A80" s="6"/>
      <c r="K80" s="6"/>
    </row>
    <row r="81" spans="1:11" ht="12.75">
      <c r="A81" s="6"/>
      <c r="K81" s="6"/>
    </row>
    <row r="82" spans="1:11" ht="12.75">
      <c r="A82" s="6"/>
      <c r="K82" s="6"/>
    </row>
    <row r="83" spans="1:11" ht="12.75">
      <c r="A83" s="6"/>
      <c r="K83" s="6"/>
    </row>
    <row r="84" spans="1:11" ht="12.75">
      <c r="A84" s="6"/>
      <c r="K84" s="6"/>
    </row>
    <row r="85" spans="1:11" ht="12.75">
      <c r="A85" s="6"/>
      <c r="K85" s="6"/>
    </row>
    <row r="86" spans="1:11" ht="12.75">
      <c r="A86" s="6"/>
      <c r="K86" s="6"/>
    </row>
    <row r="87" spans="1:11" ht="12.75">
      <c r="A87" s="6"/>
      <c r="K87" s="6"/>
    </row>
    <row r="88" spans="1:11" ht="12.75">
      <c r="A88" s="6"/>
      <c r="K88" s="6"/>
    </row>
    <row r="89" spans="1:11" ht="12.75">
      <c r="A89" s="6"/>
      <c r="K89" s="6"/>
    </row>
    <row r="90" spans="1:11" ht="12.75">
      <c r="A90" s="6"/>
      <c r="K90" s="6"/>
    </row>
    <row r="91" spans="1:11" ht="12.75">
      <c r="A91" s="6"/>
      <c r="K91" s="6"/>
    </row>
    <row r="92" spans="1:11" ht="12.75">
      <c r="A92" s="6"/>
      <c r="K92" s="6"/>
    </row>
    <row r="93" spans="1:11" ht="12.75">
      <c r="A93" s="6"/>
      <c r="K93" s="6"/>
    </row>
    <row r="94" spans="1:11" ht="12.75">
      <c r="A94" s="6"/>
      <c r="K94" s="6"/>
    </row>
    <row r="95" spans="1:11" ht="12.75">
      <c r="A95" s="6"/>
      <c r="K95" s="6"/>
    </row>
    <row r="96" spans="1:11" ht="12.75">
      <c r="A96" s="6"/>
      <c r="K96" s="6"/>
    </row>
    <row r="97" spans="1:11" ht="12.75">
      <c r="A97" s="6"/>
      <c r="K97" s="6"/>
    </row>
  </sheetData>
  <sheetProtection/>
  <hyperlinks>
    <hyperlink ref="I9" r:id="rId1" display="Boxscore"/>
    <hyperlink ref="I10" r:id="rId2" display="Boxscore"/>
    <hyperlink ref="I15" r:id="rId3" display="Boxscore"/>
    <hyperlink ref="I17" r:id="rId4" display="Boxscore"/>
    <hyperlink ref="I16" r:id="rId5" display="Boxscore"/>
    <hyperlink ref="I18" r:id="rId6" display="Boxscore"/>
    <hyperlink ref="S12" r:id="rId7" display="Boxscore"/>
    <hyperlink ref="S11" r:id="rId8" display="Boxscore"/>
    <hyperlink ref="S16" r:id="rId9" display="Boxscore"/>
  </hyperlinks>
  <printOptions/>
  <pageMargins left="0.75" right="0.75" top="1" bottom="1" header="0.5" footer="0.5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8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3.00390625" style="3" bestFit="1" customWidth="1"/>
    <col min="2" max="2" width="25.00390625" style="0" customWidth="1"/>
    <col min="3" max="4" width="6.8515625" style="0" customWidth="1"/>
    <col min="5" max="5" width="5.00390625" style="0" customWidth="1"/>
    <col min="6" max="6" width="6.00390625" style="0" bestFit="1" customWidth="1"/>
    <col min="7" max="7" width="4.28125" style="0" customWidth="1"/>
    <col min="8" max="8" width="3.00390625" style="0" bestFit="1" customWidth="1"/>
    <col min="9" max="9" width="23.7109375" style="0" customWidth="1"/>
    <col min="10" max="11" width="6.8515625" style="0" customWidth="1"/>
    <col min="12" max="12" width="4.8515625" style="0" customWidth="1"/>
    <col min="13" max="13" width="6.00390625" style="0" bestFit="1" customWidth="1"/>
  </cols>
  <sheetData>
    <row r="2" spans="7:10" ht="20.25">
      <c r="G2" s="2" t="s">
        <v>24</v>
      </c>
      <c r="H2" s="2"/>
      <c r="J2" s="2"/>
    </row>
    <row r="3" spans="3:10" ht="12.75">
      <c r="C3" s="3"/>
      <c r="G3" s="9"/>
      <c r="H3" s="9"/>
      <c r="J3" s="3"/>
    </row>
    <row r="4" spans="3:10" ht="12.75">
      <c r="C4" s="3"/>
      <c r="J4" s="3"/>
    </row>
    <row r="5" spans="2:13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I5" s="4" t="s">
        <v>1</v>
      </c>
      <c r="J5" s="5" t="s">
        <v>2</v>
      </c>
      <c r="K5" s="5" t="s">
        <v>3</v>
      </c>
      <c r="L5" s="5" t="s">
        <v>4</v>
      </c>
      <c r="M5" s="5" t="s">
        <v>5</v>
      </c>
    </row>
    <row r="7" spans="1:13" ht="12.75">
      <c r="A7" s="3">
        <v>1</v>
      </c>
      <c r="B7" t="s">
        <v>75</v>
      </c>
      <c r="C7" s="3">
        <v>15</v>
      </c>
      <c r="D7" s="3">
        <v>1</v>
      </c>
      <c r="E7" s="3"/>
      <c r="F7" s="7">
        <f aca="true" t="shared" si="0" ref="F7:F16">IF(C7+D7=0,"",(C7+E7/2)/(D7+C7+E7)*100)</f>
        <v>93.75</v>
      </c>
      <c r="H7" s="3">
        <v>13</v>
      </c>
      <c r="I7" t="s">
        <v>70</v>
      </c>
      <c r="J7" s="3">
        <v>8</v>
      </c>
      <c r="K7" s="3">
        <v>8</v>
      </c>
      <c r="L7" s="3"/>
      <c r="M7" s="7">
        <f aca="true" t="shared" si="1" ref="M7:M18">IF(J7+K7=0,"",(J7+L7/2)/(K7+J7+L7)*100)</f>
        <v>50</v>
      </c>
    </row>
    <row r="8" spans="1:13" ht="12.75">
      <c r="A8" s="3">
        <v>2</v>
      </c>
      <c r="B8" t="s">
        <v>11</v>
      </c>
      <c r="C8" s="3">
        <v>15</v>
      </c>
      <c r="D8" s="3">
        <v>1</v>
      </c>
      <c r="E8" s="3"/>
      <c r="F8" s="7">
        <f t="shared" si="0"/>
        <v>93.75</v>
      </c>
      <c r="H8" s="3">
        <v>14</v>
      </c>
      <c r="I8" t="s">
        <v>50</v>
      </c>
      <c r="J8" s="3">
        <v>7</v>
      </c>
      <c r="K8" s="3">
        <v>9</v>
      </c>
      <c r="L8" s="3"/>
      <c r="M8" s="7">
        <f t="shared" si="1"/>
        <v>43.75</v>
      </c>
    </row>
    <row r="9" spans="1:13" ht="12.75">
      <c r="A9" s="3">
        <v>3</v>
      </c>
      <c r="B9" t="s">
        <v>51</v>
      </c>
      <c r="C9" s="3">
        <v>13</v>
      </c>
      <c r="D9" s="3">
        <v>3</v>
      </c>
      <c r="E9" s="3"/>
      <c r="F9" s="7">
        <f t="shared" si="0"/>
        <v>81.25</v>
      </c>
      <c r="H9" s="3">
        <v>15</v>
      </c>
      <c r="I9" t="s">
        <v>77</v>
      </c>
      <c r="J9" s="3">
        <v>7</v>
      </c>
      <c r="K9" s="3">
        <v>9</v>
      </c>
      <c r="L9" s="3"/>
      <c r="M9" s="7">
        <f>IF(J9+K9=0,"",(J9+L9/2)/(K9+J9+L9)*100)</f>
        <v>43.75</v>
      </c>
    </row>
    <row r="10" spans="1:13" ht="12.75">
      <c r="A10" s="3">
        <v>4</v>
      </c>
      <c r="B10" t="s">
        <v>18</v>
      </c>
      <c r="C10" s="3">
        <v>11</v>
      </c>
      <c r="D10" s="3">
        <v>5</v>
      </c>
      <c r="E10" s="3"/>
      <c r="F10" s="7">
        <f>IF(C10+D10=0,"",(C10+E10/2)/(D10+C10+E10)*100)</f>
        <v>68.75</v>
      </c>
      <c r="H10" s="3">
        <v>16</v>
      </c>
      <c r="I10" t="s">
        <v>72</v>
      </c>
      <c r="J10" s="3">
        <v>7</v>
      </c>
      <c r="K10" s="3">
        <v>9</v>
      </c>
      <c r="L10" s="3"/>
      <c r="M10" s="7">
        <f>IF(J10+K10=0,"",(J10+L10/2)/(K10+J10+L10)*100)</f>
        <v>43.75</v>
      </c>
    </row>
    <row r="11" spans="1:13" ht="12.75">
      <c r="A11" s="3">
        <v>5</v>
      </c>
      <c r="B11" t="s">
        <v>68</v>
      </c>
      <c r="C11" s="3">
        <v>11</v>
      </c>
      <c r="D11" s="3">
        <v>5</v>
      </c>
      <c r="E11" s="3"/>
      <c r="F11" s="7">
        <f>IF(C11+D11=0,"",(C11+E11/2)/(D11+C11+E11)*100)</f>
        <v>68.75</v>
      </c>
      <c r="H11" s="3">
        <v>17</v>
      </c>
      <c r="I11" t="s">
        <v>8</v>
      </c>
      <c r="J11" s="3">
        <v>5</v>
      </c>
      <c r="K11" s="3">
        <v>11</v>
      </c>
      <c r="L11" s="3"/>
      <c r="M11" s="7">
        <f t="shared" si="1"/>
        <v>31.25</v>
      </c>
    </row>
    <row r="12" spans="1:13" ht="12.75">
      <c r="A12" s="3">
        <v>6</v>
      </c>
      <c r="B12" t="s">
        <v>17</v>
      </c>
      <c r="C12" s="3">
        <v>9</v>
      </c>
      <c r="D12" s="3">
        <v>7</v>
      </c>
      <c r="E12" s="3"/>
      <c r="F12" s="7">
        <f t="shared" si="0"/>
        <v>56.25</v>
      </c>
      <c r="H12" s="3">
        <v>18</v>
      </c>
      <c r="I12" t="s">
        <v>15</v>
      </c>
      <c r="J12" s="3">
        <v>5</v>
      </c>
      <c r="K12" s="3">
        <v>11</v>
      </c>
      <c r="L12" s="3"/>
      <c r="M12" s="7">
        <f t="shared" si="1"/>
        <v>31.25</v>
      </c>
    </row>
    <row r="13" spans="1:13" ht="12.75">
      <c r="A13" s="3">
        <v>7</v>
      </c>
      <c r="B13" t="s">
        <v>21</v>
      </c>
      <c r="C13" s="3">
        <v>9</v>
      </c>
      <c r="D13" s="3">
        <v>7</v>
      </c>
      <c r="E13" s="3"/>
      <c r="F13" s="7">
        <f t="shared" si="0"/>
        <v>56.25</v>
      </c>
      <c r="H13" s="3">
        <v>19</v>
      </c>
      <c r="I13" t="s">
        <v>14</v>
      </c>
      <c r="J13" s="3">
        <v>5</v>
      </c>
      <c r="K13" s="3">
        <v>11</v>
      </c>
      <c r="L13" s="3"/>
      <c r="M13" s="7">
        <f t="shared" si="1"/>
        <v>31.25</v>
      </c>
    </row>
    <row r="14" spans="1:13" ht="12.75">
      <c r="A14" s="3">
        <v>8</v>
      </c>
      <c r="B14" t="s">
        <v>19</v>
      </c>
      <c r="C14" s="3">
        <v>9</v>
      </c>
      <c r="D14" s="3">
        <v>7</v>
      </c>
      <c r="E14" s="3"/>
      <c r="F14" s="7">
        <f t="shared" si="0"/>
        <v>56.25</v>
      </c>
      <c r="H14" s="3">
        <v>20</v>
      </c>
      <c r="I14" t="s">
        <v>23</v>
      </c>
      <c r="J14" s="3">
        <v>5</v>
      </c>
      <c r="K14" s="3">
        <v>11</v>
      </c>
      <c r="L14" s="3"/>
      <c r="M14" s="7">
        <f t="shared" si="1"/>
        <v>31.25</v>
      </c>
    </row>
    <row r="15" spans="1:13" ht="12.75">
      <c r="A15" s="3">
        <v>9</v>
      </c>
      <c r="B15" t="s">
        <v>10</v>
      </c>
      <c r="C15" s="3">
        <v>9</v>
      </c>
      <c r="D15" s="3">
        <v>7</v>
      </c>
      <c r="E15" s="3"/>
      <c r="F15" s="7">
        <f t="shared" si="0"/>
        <v>56.25</v>
      </c>
      <c r="H15" s="3">
        <v>21</v>
      </c>
      <c r="I15" t="s">
        <v>36</v>
      </c>
      <c r="J15" s="3">
        <v>5</v>
      </c>
      <c r="K15" s="3">
        <v>11</v>
      </c>
      <c r="L15" s="3"/>
      <c r="M15" s="7">
        <f t="shared" si="1"/>
        <v>31.25</v>
      </c>
    </row>
    <row r="16" spans="1:13" ht="12.75">
      <c r="A16" s="3">
        <v>10</v>
      </c>
      <c r="B16" t="s">
        <v>76</v>
      </c>
      <c r="C16" s="3">
        <v>9</v>
      </c>
      <c r="D16" s="3">
        <v>7</v>
      </c>
      <c r="E16" s="3"/>
      <c r="F16" s="7">
        <f t="shared" si="0"/>
        <v>56.25</v>
      </c>
      <c r="H16" s="3">
        <v>22</v>
      </c>
      <c r="I16" t="s">
        <v>7</v>
      </c>
      <c r="J16" s="3">
        <v>5</v>
      </c>
      <c r="K16" s="3">
        <v>11</v>
      </c>
      <c r="L16" s="3"/>
      <c r="M16" s="7">
        <f t="shared" si="1"/>
        <v>31.25</v>
      </c>
    </row>
    <row r="17" spans="1:13" ht="12.75">
      <c r="A17" s="3">
        <v>11</v>
      </c>
      <c r="B17" t="s">
        <v>16</v>
      </c>
      <c r="C17" s="3">
        <v>8</v>
      </c>
      <c r="D17" s="3">
        <v>8</v>
      </c>
      <c r="E17" s="3"/>
      <c r="F17" s="7">
        <f>IF(C17+D17=0,"",(C17+E17/2)/(D17+C17+E17)*100)</f>
        <v>50</v>
      </c>
      <c r="H17" s="3">
        <v>23</v>
      </c>
      <c r="I17" t="s">
        <v>20</v>
      </c>
      <c r="J17" s="3">
        <v>4</v>
      </c>
      <c r="K17" s="3">
        <v>12</v>
      </c>
      <c r="L17" s="3"/>
      <c r="M17" s="7">
        <f t="shared" si="1"/>
        <v>25</v>
      </c>
    </row>
    <row r="18" spans="1:13" ht="12.75">
      <c r="A18" s="3">
        <v>12</v>
      </c>
      <c r="B18" t="s">
        <v>6</v>
      </c>
      <c r="C18" s="3">
        <v>8</v>
      </c>
      <c r="D18" s="3">
        <v>8</v>
      </c>
      <c r="E18" s="3"/>
      <c r="F18" s="7">
        <f>IF(C18+D18=0,"",(C18+E18/2)/(D18+C18+E18)*100)</f>
        <v>50</v>
      </c>
      <c r="H18" s="3">
        <v>24</v>
      </c>
      <c r="I18" t="s">
        <v>22</v>
      </c>
      <c r="J18" s="3">
        <v>3</v>
      </c>
      <c r="K18" s="3">
        <v>13</v>
      </c>
      <c r="L18" s="3"/>
      <c r="M18" s="7">
        <f t="shared" si="1"/>
        <v>18.75</v>
      </c>
    </row>
    <row r="19" ht="12.75">
      <c r="H19" s="3"/>
    </row>
    <row r="20" ht="12.75">
      <c r="H20" s="3"/>
    </row>
    <row r="22" ht="12.75">
      <c r="B22" t="s">
        <v>9</v>
      </c>
    </row>
    <row r="23" ht="12.75">
      <c r="B23" t="s">
        <v>73</v>
      </c>
    </row>
    <row r="24" ht="12.75">
      <c r="B24" t="s">
        <v>13</v>
      </c>
    </row>
    <row r="25" ht="12.75">
      <c r="B25" t="s">
        <v>12</v>
      </c>
    </row>
    <row r="27" ht="12.75">
      <c r="B27" t="s">
        <v>122</v>
      </c>
    </row>
    <row r="28" ht="12.75">
      <c r="M28" s="3" t="s">
        <v>93</v>
      </c>
    </row>
    <row r="29" spans="11:15" ht="12.75">
      <c r="K29" s="3" t="s">
        <v>88</v>
      </c>
      <c r="O29" s="3" t="s">
        <v>89</v>
      </c>
    </row>
    <row r="30" spans="1:16" ht="12.75">
      <c r="A30" s="1"/>
      <c r="B30" s="1" t="s">
        <v>82</v>
      </c>
      <c r="K30" s="8" t="s">
        <v>86</v>
      </c>
      <c r="L30" s="8" t="s">
        <v>87</v>
      </c>
      <c r="O30" s="8" t="s">
        <v>86</v>
      </c>
      <c r="P30" s="8" t="s">
        <v>87</v>
      </c>
    </row>
    <row r="31" spans="1:16" ht="12.75">
      <c r="A31" s="1"/>
      <c r="B31" s="1" t="s">
        <v>85</v>
      </c>
      <c r="J31" t="s">
        <v>25</v>
      </c>
      <c r="K31">
        <v>7</v>
      </c>
      <c r="L31">
        <v>9</v>
      </c>
      <c r="N31" t="s">
        <v>28</v>
      </c>
      <c r="O31">
        <v>9</v>
      </c>
      <c r="P31">
        <v>7</v>
      </c>
    </row>
    <row r="32" spans="1:16" ht="12.75">
      <c r="A32" s="1"/>
      <c r="B32" s="1" t="s">
        <v>83</v>
      </c>
      <c r="J32" t="s">
        <v>33</v>
      </c>
      <c r="K32">
        <v>5</v>
      </c>
      <c r="L32">
        <v>11</v>
      </c>
      <c r="N32" t="s">
        <v>29</v>
      </c>
      <c r="O32">
        <v>8</v>
      </c>
      <c r="P32">
        <v>8</v>
      </c>
    </row>
    <row r="33" spans="1:16" ht="12.75">
      <c r="A33" s="1"/>
      <c r="B33" s="1" t="s">
        <v>84</v>
      </c>
      <c r="J33" t="s">
        <v>39</v>
      </c>
      <c r="K33">
        <v>5</v>
      </c>
      <c r="L33">
        <v>11</v>
      </c>
      <c r="N33" t="s">
        <v>47</v>
      </c>
      <c r="O33">
        <v>11</v>
      </c>
      <c r="P33">
        <v>5</v>
      </c>
    </row>
    <row r="34" spans="1:16" ht="12.75">
      <c r="A34" s="1"/>
      <c r="B34" s="1" t="s">
        <v>102</v>
      </c>
      <c r="J34" t="s">
        <v>29</v>
      </c>
      <c r="K34">
        <v>8</v>
      </c>
      <c r="L34">
        <v>8</v>
      </c>
      <c r="N34" s="11" t="s">
        <v>46</v>
      </c>
      <c r="O34" s="11">
        <v>7</v>
      </c>
      <c r="P34" s="11">
        <v>9</v>
      </c>
    </row>
    <row r="35" spans="1:16" ht="12.75">
      <c r="A35" s="1"/>
      <c r="B35" s="1" t="s">
        <v>97</v>
      </c>
      <c r="J35" t="s">
        <v>42</v>
      </c>
      <c r="K35">
        <v>8</v>
      </c>
      <c r="L35">
        <v>8</v>
      </c>
      <c r="N35" t="s">
        <v>39</v>
      </c>
      <c r="O35">
        <v>5</v>
      </c>
      <c r="P35">
        <v>11</v>
      </c>
    </row>
    <row r="36" spans="1:16" ht="12.75">
      <c r="A36" s="1"/>
      <c r="B36" s="1" t="s">
        <v>96</v>
      </c>
      <c r="J36" t="s">
        <v>49</v>
      </c>
      <c r="K36">
        <v>13</v>
      </c>
      <c r="L36">
        <v>3</v>
      </c>
      <c r="N36" t="s">
        <v>37</v>
      </c>
      <c r="O36">
        <v>5</v>
      </c>
      <c r="P36">
        <v>11</v>
      </c>
    </row>
    <row r="37" spans="1:16" ht="12.75">
      <c r="A37" s="1"/>
      <c r="B37" s="1" t="s">
        <v>91</v>
      </c>
      <c r="J37" t="s">
        <v>38</v>
      </c>
      <c r="K37">
        <v>9</v>
      </c>
      <c r="L37">
        <v>7</v>
      </c>
      <c r="N37" t="s">
        <v>25</v>
      </c>
      <c r="O37">
        <v>7</v>
      </c>
      <c r="P37">
        <v>9</v>
      </c>
    </row>
    <row r="38" spans="1:16" ht="12.75">
      <c r="A38" s="1"/>
      <c r="B38" s="1" t="s">
        <v>92</v>
      </c>
      <c r="J38" t="s">
        <v>31</v>
      </c>
      <c r="K38">
        <v>5</v>
      </c>
      <c r="L38">
        <v>11</v>
      </c>
      <c r="N38" s="11" t="s">
        <v>44</v>
      </c>
      <c r="O38" s="11">
        <v>11</v>
      </c>
      <c r="P38" s="11">
        <v>5</v>
      </c>
    </row>
    <row r="39" spans="1:16" ht="12.75">
      <c r="A39" s="1"/>
      <c r="B39" s="1" t="s">
        <v>90</v>
      </c>
      <c r="J39" t="s">
        <v>34</v>
      </c>
      <c r="K39">
        <v>5</v>
      </c>
      <c r="L39">
        <v>11</v>
      </c>
      <c r="N39" t="s">
        <v>26</v>
      </c>
      <c r="O39">
        <v>3</v>
      </c>
      <c r="P39">
        <v>13</v>
      </c>
    </row>
    <row r="40" spans="1:16" ht="12.75">
      <c r="A40" s="1"/>
      <c r="B40" s="1" t="s">
        <v>99</v>
      </c>
      <c r="J40" t="s">
        <v>48</v>
      </c>
      <c r="K40">
        <v>5</v>
      </c>
      <c r="L40">
        <v>11</v>
      </c>
      <c r="N40" t="s">
        <v>32</v>
      </c>
      <c r="O40">
        <v>9</v>
      </c>
      <c r="P40">
        <v>7</v>
      </c>
    </row>
    <row r="41" spans="1:16" ht="12.75">
      <c r="A41" s="1"/>
      <c r="B41" s="1" t="s">
        <v>98</v>
      </c>
      <c r="J41" t="s">
        <v>43</v>
      </c>
      <c r="K41">
        <v>9</v>
      </c>
      <c r="L41">
        <v>7</v>
      </c>
      <c r="N41" t="s">
        <v>49</v>
      </c>
      <c r="O41">
        <v>13</v>
      </c>
      <c r="P41">
        <v>3</v>
      </c>
    </row>
    <row r="42" spans="1:16" ht="12.75">
      <c r="A42" s="1"/>
      <c r="B42" s="1" t="s">
        <v>107</v>
      </c>
      <c r="J42" t="s">
        <v>37</v>
      </c>
      <c r="K42">
        <v>5</v>
      </c>
      <c r="L42">
        <v>11</v>
      </c>
      <c r="N42" t="s">
        <v>35</v>
      </c>
      <c r="O42">
        <v>4</v>
      </c>
      <c r="P42">
        <v>12</v>
      </c>
    </row>
    <row r="43" spans="1:16" ht="12.75">
      <c r="A43" s="1"/>
      <c r="B43" s="1" t="s">
        <v>100</v>
      </c>
      <c r="J43" t="s">
        <v>27</v>
      </c>
      <c r="K43">
        <v>9</v>
      </c>
      <c r="L43">
        <v>7</v>
      </c>
      <c r="N43" t="s">
        <v>45</v>
      </c>
      <c r="O43">
        <v>7</v>
      </c>
      <c r="P43">
        <v>9</v>
      </c>
    </row>
    <row r="44" spans="1:16" ht="12.75">
      <c r="A44" s="1"/>
      <c r="B44" s="1" t="s">
        <v>101</v>
      </c>
      <c r="J44" t="s">
        <v>28</v>
      </c>
      <c r="K44">
        <v>9</v>
      </c>
      <c r="L44">
        <v>7</v>
      </c>
      <c r="N44" t="s">
        <v>48</v>
      </c>
      <c r="O44">
        <v>5</v>
      </c>
      <c r="P44">
        <v>11</v>
      </c>
    </row>
    <row r="45" spans="1:16" ht="12.75">
      <c r="A45" s="1"/>
      <c r="B45" s="1" t="s">
        <v>106</v>
      </c>
      <c r="J45" s="11" t="s">
        <v>46</v>
      </c>
      <c r="K45" s="11">
        <v>7</v>
      </c>
      <c r="L45" s="11">
        <v>9</v>
      </c>
      <c r="N45" t="s">
        <v>42</v>
      </c>
      <c r="O45">
        <v>8</v>
      </c>
      <c r="P45">
        <v>8</v>
      </c>
    </row>
    <row r="46" spans="1:16" ht="12.75">
      <c r="A46" s="1"/>
      <c r="B46" s="1" t="s">
        <v>95</v>
      </c>
      <c r="J46" t="s">
        <v>32</v>
      </c>
      <c r="K46">
        <v>9</v>
      </c>
      <c r="L46">
        <v>7</v>
      </c>
      <c r="N46" t="s">
        <v>31</v>
      </c>
      <c r="O46">
        <v>5</v>
      </c>
      <c r="P46">
        <v>11</v>
      </c>
    </row>
    <row r="47" spans="1:16" ht="12.75">
      <c r="A47" s="1"/>
      <c r="B47" s="1" t="s">
        <v>94</v>
      </c>
      <c r="K47">
        <f>SUM(K31:K46)</f>
        <v>118</v>
      </c>
      <c r="L47">
        <f>SUM(L31:L46)</f>
        <v>138</v>
      </c>
      <c r="O47">
        <f>SUM(O31:O46)</f>
        <v>117</v>
      </c>
      <c r="P47">
        <f>SUM(P31:P46)</f>
        <v>139</v>
      </c>
    </row>
    <row r="48" spans="1:2" ht="12.75">
      <c r="A48" s="1"/>
      <c r="B48" s="1" t="s">
        <v>103</v>
      </c>
    </row>
    <row r="49" spans="1:2" ht="12.75">
      <c r="A49" s="1"/>
      <c r="B49" s="1"/>
    </row>
    <row r="50" spans="1:13" ht="12.75">
      <c r="A50" s="1"/>
      <c r="B50" s="1"/>
      <c r="M50" s="3" t="s">
        <v>93</v>
      </c>
    </row>
    <row r="51" spans="1:15" ht="12.75">
      <c r="A51" s="1"/>
      <c r="B51" s="1"/>
      <c r="K51" s="3" t="s">
        <v>104</v>
      </c>
      <c r="O51" s="3" t="s">
        <v>105</v>
      </c>
    </row>
    <row r="52" spans="1:16" ht="12.75">
      <c r="A52" s="1"/>
      <c r="B52" s="1"/>
      <c r="J52" t="s">
        <v>30</v>
      </c>
      <c r="K52" s="12">
        <v>15</v>
      </c>
      <c r="L52" s="12">
        <v>1</v>
      </c>
      <c r="N52" t="s">
        <v>33</v>
      </c>
      <c r="O52" s="12">
        <v>5</v>
      </c>
      <c r="P52" s="12">
        <v>11</v>
      </c>
    </row>
    <row r="53" spans="1:16" ht="12.75">
      <c r="A53" s="1"/>
      <c r="B53" s="1"/>
      <c r="J53" t="s">
        <v>43</v>
      </c>
      <c r="K53" s="12">
        <v>9</v>
      </c>
      <c r="L53" s="12">
        <v>7</v>
      </c>
      <c r="N53" t="s">
        <v>47</v>
      </c>
      <c r="O53" s="12">
        <v>11</v>
      </c>
      <c r="P53" s="12">
        <v>5</v>
      </c>
    </row>
    <row r="54" spans="1:16" ht="12.75">
      <c r="A54" s="1"/>
      <c r="B54" s="1"/>
      <c r="J54" t="s">
        <v>26</v>
      </c>
      <c r="K54" s="12">
        <v>3</v>
      </c>
      <c r="L54" s="12">
        <v>13</v>
      </c>
      <c r="N54" t="s">
        <v>44</v>
      </c>
      <c r="O54" s="12">
        <v>11</v>
      </c>
      <c r="P54" s="12">
        <v>5</v>
      </c>
    </row>
    <row r="55" spans="1:16" ht="12.75">
      <c r="A55" s="1"/>
      <c r="B55" s="1"/>
      <c r="J55" t="s">
        <v>31</v>
      </c>
      <c r="K55" s="12">
        <v>5</v>
      </c>
      <c r="L55" s="12">
        <v>11</v>
      </c>
      <c r="N55" t="s">
        <v>49</v>
      </c>
      <c r="O55" s="12">
        <v>13</v>
      </c>
      <c r="P55" s="12">
        <v>3</v>
      </c>
    </row>
    <row r="56" spans="1:16" ht="12.75">
      <c r="A56" s="1"/>
      <c r="B56" s="1"/>
      <c r="J56" t="s">
        <v>40</v>
      </c>
      <c r="K56" s="12">
        <v>8</v>
      </c>
      <c r="L56" s="12">
        <v>8</v>
      </c>
      <c r="N56" t="s">
        <v>46</v>
      </c>
      <c r="O56" s="12">
        <v>7</v>
      </c>
      <c r="P56" s="12">
        <v>9</v>
      </c>
    </row>
    <row r="57" spans="1:16" ht="12.75">
      <c r="A57" s="1"/>
      <c r="B57" s="1"/>
      <c r="J57" t="s">
        <v>35</v>
      </c>
      <c r="K57" s="12">
        <v>4</v>
      </c>
      <c r="L57" s="12">
        <v>12</v>
      </c>
      <c r="N57" t="s">
        <v>42</v>
      </c>
      <c r="O57" s="12">
        <v>8</v>
      </c>
      <c r="P57" s="12">
        <v>8</v>
      </c>
    </row>
    <row r="58" spans="1:16" ht="12.75">
      <c r="A58" s="1"/>
      <c r="B58" s="1"/>
      <c r="J58" t="s">
        <v>41</v>
      </c>
      <c r="K58" s="12">
        <v>15</v>
      </c>
      <c r="L58" s="12">
        <v>1</v>
      </c>
      <c r="N58" t="s">
        <v>28</v>
      </c>
      <c r="O58" s="12">
        <v>9</v>
      </c>
      <c r="P58" s="12">
        <v>7</v>
      </c>
    </row>
    <row r="59" spans="1:16" ht="12.75">
      <c r="A59" s="1"/>
      <c r="B59" s="1"/>
      <c r="J59" t="s">
        <v>34</v>
      </c>
      <c r="K59" s="12">
        <v>5</v>
      </c>
      <c r="L59" s="12">
        <v>11</v>
      </c>
      <c r="N59" s="11" t="s">
        <v>43</v>
      </c>
      <c r="O59" s="13">
        <v>9</v>
      </c>
      <c r="P59" s="13">
        <v>7</v>
      </c>
    </row>
    <row r="60" spans="1:16" ht="12.75">
      <c r="A60" s="1"/>
      <c r="B60" s="1"/>
      <c r="J60" t="s">
        <v>39</v>
      </c>
      <c r="K60" s="12">
        <v>5</v>
      </c>
      <c r="L60" s="12">
        <v>11</v>
      </c>
      <c r="N60" s="11" t="s">
        <v>32</v>
      </c>
      <c r="O60" s="13">
        <v>9</v>
      </c>
      <c r="P60" s="13">
        <v>7</v>
      </c>
    </row>
    <row r="61" spans="10:16" ht="12.75">
      <c r="J61" s="11" t="s">
        <v>46</v>
      </c>
      <c r="K61" s="13">
        <v>7</v>
      </c>
      <c r="L61" s="13">
        <v>9</v>
      </c>
      <c r="N61" s="11" t="s">
        <v>34</v>
      </c>
      <c r="O61" s="13">
        <v>5</v>
      </c>
      <c r="P61" s="13">
        <v>11</v>
      </c>
    </row>
    <row r="62" spans="10:16" ht="12.75">
      <c r="J62" s="11" t="s">
        <v>37</v>
      </c>
      <c r="K62" s="13">
        <v>5</v>
      </c>
      <c r="L62" s="13">
        <v>11</v>
      </c>
      <c r="N62" s="11" t="s">
        <v>29</v>
      </c>
      <c r="O62" s="13">
        <v>8</v>
      </c>
      <c r="P62" s="13">
        <v>8</v>
      </c>
    </row>
    <row r="63" spans="10:16" ht="12.75">
      <c r="J63" s="11" t="s">
        <v>29</v>
      </c>
      <c r="K63" s="13">
        <v>8</v>
      </c>
      <c r="L63" s="13">
        <v>8</v>
      </c>
      <c r="N63" s="11" t="s">
        <v>31</v>
      </c>
      <c r="O63" s="13">
        <v>5</v>
      </c>
      <c r="P63" s="13">
        <v>11</v>
      </c>
    </row>
    <row r="64" spans="10:16" ht="12.75">
      <c r="J64" s="11" t="s">
        <v>48</v>
      </c>
      <c r="K64" s="13">
        <v>5</v>
      </c>
      <c r="L64" s="13">
        <v>11</v>
      </c>
      <c r="N64" s="11" t="s">
        <v>41</v>
      </c>
      <c r="O64" s="13">
        <v>15</v>
      </c>
      <c r="P64" s="13">
        <v>1</v>
      </c>
    </row>
    <row r="65" spans="10:16" ht="12.75">
      <c r="J65" s="11" t="s">
        <v>38</v>
      </c>
      <c r="K65" s="13">
        <v>9</v>
      </c>
      <c r="L65" s="13">
        <v>7</v>
      </c>
      <c r="N65" s="11" t="s">
        <v>37</v>
      </c>
      <c r="O65" s="13">
        <v>5</v>
      </c>
      <c r="P65" s="13">
        <v>11</v>
      </c>
    </row>
    <row r="66" spans="10:16" ht="12.75">
      <c r="J66" s="11" t="s">
        <v>28</v>
      </c>
      <c r="K66" s="13">
        <v>9</v>
      </c>
      <c r="L66" s="13">
        <v>7</v>
      </c>
      <c r="N66" s="11" t="s">
        <v>48</v>
      </c>
      <c r="O66" s="13">
        <v>5</v>
      </c>
      <c r="P66" s="13">
        <v>11</v>
      </c>
    </row>
    <row r="67" spans="10:16" ht="12.75">
      <c r="J67" s="11" t="s">
        <v>47</v>
      </c>
      <c r="K67" s="13">
        <v>11</v>
      </c>
      <c r="L67" s="13">
        <v>5</v>
      </c>
      <c r="N67" s="11" t="s">
        <v>26</v>
      </c>
      <c r="O67" s="13">
        <v>3</v>
      </c>
      <c r="P67" s="13">
        <v>13</v>
      </c>
    </row>
    <row r="68" spans="11:16" ht="12.75">
      <c r="K68">
        <f>SUM(K52:K67)</f>
        <v>123</v>
      </c>
      <c r="L68">
        <f>SUM(L52:L67)</f>
        <v>133</v>
      </c>
      <c r="O68">
        <f>SUM(O52:O67)</f>
        <v>128</v>
      </c>
      <c r="P68">
        <f>SUM(P52:P67)</f>
        <v>128</v>
      </c>
    </row>
  </sheetData>
  <sheetProtection/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91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bestFit="1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4.140625" style="3" customWidth="1"/>
  </cols>
  <sheetData>
    <row r="2" spans="3:19" ht="20.25">
      <c r="C2" s="2"/>
      <c r="K2" s="2" t="s">
        <v>0</v>
      </c>
      <c r="S2" s="2"/>
    </row>
    <row r="3" ht="12.75">
      <c r="K3" s="10" t="s">
        <v>74</v>
      </c>
    </row>
    <row r="5" spans="1:22" ht="12.75">
      <c r="A5" s="6">
        <v>39438</v>
      </c>
      <c r="B5" s="1" t="s">
        <v>27</v>
      </c>
      <c r="C5" s="8">
        <v>12</v>
      </c>
      <c r="E5" s="1" t="s">
        <v>31</v>
      </c>
      <c r="F5">
        <v>10</v>
      </c>
      <c r="I5" s="6">
        <v>39448</v>
      </c>
      <c r="J5" s="1" t="s">
        <v>26</v>
      </c>
      <c r="K5" s="8">
        <v>20</v>
      </c>
      <c r="M5" s="1" t="s">
        <v>49</v>
      </c>
      <c r="N5">
        <v>16</v>
      </c>
      <c r="Q5" s="6">
        <v>39457</v>
      </c>
      <c r="R5" s="1" t="s">
        <v>30</v>
      </c>
      <c r="S5" s="8">
        <v>20</v>
      </c>
      <c r="U5" s="1" t="s">
        <v>32</v>
      </c>
      <c r="V5">
        <v>10</v>
      </c>
    </row>
    <row r="6" spans="1:22" ht="12.75">
      <c r="A6" s="6">
        <v>39438</v>
      </c>
      <c r="B6" s="1" t="s">
        <v>41</v>
      </c>
      <c r="C6" s="8">
        <v>33</v>
      </c>
      <c r="E6" s="1" t="s">
        <v>31</v>
      </c>
      <c r="F6">
        <v>17</v>
      </c>
      <c r="I6" s="6">
        <v>39449</v>
      </c>
      <c r="J6" s="1" t="s">
        <v>47</v>
      </c>
      <c r="K6" s="8">
        <v>27</v>
      </c>
      <c r="M6" s="1" t="s">
        <v>25</v>
      </c>
      <c r="N6">
        <v>12</v>
      </c>
      <c r="Q6" s="6">
        <v>39457</v>
      </c>
      <c r="R6" s="1" t="s">
        <v>44</v>
      </c>
      <c r="S6" s="8">
        <v>24</v>
      </c>
      <c r="U6" s="1" t="s">
        <v>33</v>
      </c>
      <c r="V6">
        <v>10</v>
      </c>
    </row>
    <row r="7" spans="1:22" ht="12.75">
      <c r="A7" s="6">
        <v>39439</v>
      </c>
      <c r="B7" s="1" t="s">
        <v>39</v>
      </c>
      <c r="C7" s="8">
        <v>10</v>
      </c>
      <c r="E7" s="1" t="s">
        <v>34</v>
      </c>
      <c r="F7">
        <v>9</v>
      </c>
      <c r="I7" s="6">
        <v>39449</v>
      </c>
      <c r="J7" s="6" t="s">
        <v>40</v>
      </c>
      <c r="K7" s="8">
        <v>20</v>
      </c>
      <c r="M7" s="1" t="s">
        <v>44</v>
      </c>
      <c r="N7">
        <v>18</v>
      </c>
      <c r="Q7" s="6">
        <v>39458</v>
      </c>
      <c r="R7" s="1" t="s">
        <v>42</v>
      </c>
      <c r="S7" s="8">
        <v>22</v>
      </c>
      <c r="U7" s="1" t="s">
        <v>33</v>
      </c>
      <c r="V7">
        <v>12</v>
      </c>
    </row>
    <row r="8" spans="1:22" ht="12.75">
      <c r="A8" s="6">
        <v>39440</v>
      </c>
      <c r="B8" s="1" t="s">
        <v>32</v>
      </c>
      <c r="C8" s="8">
        <v>16</v>
      </c>
      <c r="E8" s="1" t="s">
        <v>39</v>
      </c>
      <c r="F8">
        <v>3</v>
      </c>
      <c r="I8" s="6">
        <v>39450</v>
      </c>
      <c r="J8" s="1" t="s">
        <v>38</v>
      </c>
      <c r="K8" s="8">
        <v>24</v>
      </c>
      <c r="M8" s="1" t="s">
        <v>37</v>
      </c>
      <c r="N8">
        <v>10</v>
      </c>
      <c r="Q8" s="6">
        <v>39458</v>
      </c>
      <c r="R8" s="1" t="s">
        <v>45</v>
      </c>
      <c r="S8" s="8">
        <v>38</v>
      </c>
      <c r="U8" s="1" t="s">
        <v>48</v>
      </c>
      <c r="V8">
        <v>31</v>
      </c>
    </row>
    <row r="9" spans="1:22" ht="12.75">
      <c r="A9" s="6">
        <v>39442</v>
      </c>
      <c r="B9" s="1" t="s">
        <v>31</v>
      </c>
      <c r="C9" s="8">
        <v>37</v>
      </c>
      <c r="E9" s="1" t="s">
        <v>26</v>
      </c>
      <c r="F9">
        <v>27</v>
      </c>
      <c r="I9" s="6">
        <v>39450</v>
      </c>
      <c r="J9" s="1" t="s">
        <v>28</v>
      </c>
      <c r="K9" s="8">
        <v>24</v>
      </c>
      <c r="M9" s="1" t="s">
        <v>25</v>
      </c>
      <c r="N9">
        <v>21</v>
      </c>
      <c r="Q9" s="6">
        <v>39459</v>
      </c>
      <c r="R9" s="1" t="s">
        <v>49</v>
      </c>
      <c r="S9" s="8">
        <v>20</v>
      </c>
      <c r="U9" s="1" t="s">
        <v>42</v>
      </c>
      <c r="V9">
        <v>13</v>
      </c>
    </row>
    <row r="10" spans="1:22" ht="12.75">
      <c r="A10" s="6">
        <v>39442</v>
      </c>
      <c r="B10" s="1" t="s">
        <v>32</v>
      </c>
      <c r="C10" s="8">
        <v>38</v>
      </c>
      <c r="E10" s="1" t="s">
        <v>29</v>
      </c>
      <c r="F10">
        <v>37</v>
      </c>
      <c r="I10" s="6">
        <v>39450</v>
      </c>
      <c r="J10" s="1" t="s">
        <v>40</v>
      </c>
      <c r="K10" s="8">
        <v>31</v>
      </c>
      <c r="M10" s="1" t="s">
        <v>26</v>
      </c>
      <c r="N10">
        <v>14</v>
      </c>
      <c r="Q10" s="6">
        <v>39460</v>
      </c>
      <c r="R10" s="1" t="s">
        <v>37</v>
      </c>
      <c r="S10" s="8">
        <v>27</v>
      </c>
      <c r="U10" s="1" t="s">
        <v>43</v>
      </c>
      <c r="V10">
        <v>20</v>
      </c>
    </row>
    <row r="11" spans="1:22" ht="12.75">
      <c r="A11" s="6">
        <v>39442</v>
      </c>
      <c r="B11" s="1" t="s">
        <v>32</v>
      </c>
      <c r="C11" s="8">
        <v>13</v>
      </c>
      <c r="E11" s="1" t="s">
        <v>47</v>
      </c>
      <c r="F11">
        <v>10</v>
      </c>
      <c r="I11" s="6">
        <v>39450</v>
      </c>
      <c r="J11" s="1" t="s">
        <v>29</v>
      </c>
      <c r="K11" s="8">
        <v>28</v>
      </c>
      <c r="M11" s="1" t="s">
        <v>28</v>
      </c>
      <c r="N11">
        <v>21</v>
      </c>
      <c r="Q11" s="6">
        <v>39460</v>
      </c>
      <c r="R11" s="1" t="s">
        <v>49</v>
      </c>
      <c r="S11" s="8">
        <v>38</v>
      </c>
      <c r="U11" s="1" t="s">
        <v>44</v>
      </c>
      <c r="V11">
        <v>7</v>
      </c>
    </row>
    <row r="12" spans="1:22" ht="12.75">
      <c r="A12" s="6">
        <v>39443</v>
      </c>
      <c r="B12" s="1" t="s">
        <v>25</v>
      </c>
      <c r="C12" s="8">
        <v>26</v>
      </c>
      <c r="E12" s="1" t="s">
        <v>38</v>
      </c>
      <c r="F12">
        <v>22</v>
      </c>
      <c r="I12" s="6">
        <v>39451</v>
      </c>
      <c r="J12" s="1" t="s">
        <v>43</v>
      </c>
      <c r="K12" s="8">
        <v>20</v>
      </c>
      <c r="M12" s="1" t="s">
        <v>27</v>
      </c>
      <c r="N12">
        <v>3</v>
      </c>
      <c r="Q12" s="6">
        <v>39461</v>
      </c>
      <c r="R12" s="1" t="s">
        <v>30</v>
      </c>
      <c r="S12" s="8">
        <v>30</v>
      </c>
      <c r="U12" s="1" t="s">
        <v>46</v>
      </c>
      <c r="V12">
        <v>14</v>
      </c>
    </row>
    <row r="13" spans="1:22" ht="12.75">
      <c r="A13" s="6">
        <v>39444</v>
      </c>
      <c r="B13" s="1" t="s">
        <v>41</v>
      </c>
      <c r="C13" s="8">
        <v>14</v>
      </c>
      <c r="E13" s="1" t="s">
        <v>42</v>
      </c>
      <c r="F13">
        <v>9</v>
      </c>
      <c r="I13" s="6">
        <v>39451</v>
      </c>
      <c r="J13" s="1" t="s">
        <v>38</v>
      </c>
      <c r="K13" s="8">
        <v>21</v>
      </c>
      <c r="M13" s="1" t="s">
        <v>34</v>
      </c>
      <c r="N13">
        <v>3</v>
      </c>
      <c r="Q13" s="6">
        <v>39462</v>
      </c>
      <c r="R13" s="1" t="s">
        <v>49</v>
      </c>
      <c r="S13" s="8">
        <v>20</v>
      </c>
      <c r="U13" s="1" t="s">
        <v>46</v>
      </c>
      <c r="V13">
        <v>13</v>
      </c>
    </row>
    <row r="14" spans="1:22" ht="12.75">
      <c r="A14" s="6">
        <v>39444</v>
      </c>
      <c r="B14" s="1" t="s">
        <v>41</v>
      </c>
      <c r="C14" s="8">
        <v>24</v>
      </c>
      <c r="E14" s="1" t="s">
        <v>48</v>
      </c>
      <c r="F14">
        <v>14</v>
      </c>
      <c r="I14" s="6">
        <v>39453</v>
      </c>
      <c r="J14" s="1" t="s">
        <v>28</v>
      </c>
      <c r="K14" s="8">
        <v>31</v>
      </c>
      <c r="M14" s="1" t="s">
        <v>37</v>
      </c>
      <c r="N14">
        <v>10</v>
      </c>
      <c r="Q14" s="6">
        <v>39463</v>
      </c>
      <c r="R14" s="1" t="s">
        <v>39</v>
      </c>
      <c r="S14" s="8">
        <v>36</v>
      </c>
      <c r="U14" s="1" t="s">
        <v>40</v>
      </c>
      <c r="V14">
        <v>26</v>
      </c>
    </row>
    <row r="15" spans="1:23" ht="12.75">
      <c r="A15" s="6">
        <v>39444</v>
      </c>
      <c r="B15" s="1" t="s">
        <v>42</v>
      </c>
      <c r="C15" s="8">
        <v>27</v>
      </c>
      <c r="E15" s="1" t="s">
        <v>31</v>
      </c>
      <c r="F15">
        <v>17</v>
      </c>
      <c r="I15" s="6">
        <v>39453</v>
      </c>
      <c r="J15" s="1" t="s">
        <v>34</v>
      </c>
      <c r="K15" s="8">
        <v>23</v>
      </c>
      <c r="M15" s="1" t="s">
        <v>43</v>
      </c>
      <c r="N15">
        <v>20</v>
      </c>
      <c r="Q15" s="6">
        <v>39464</v>
      </c>
      <c r="R15" s="1" t="s">
        <v>46</v>
      </c>
      <c r="S15" s="8">
        <v>20</v>
      </c>
      <c r="U15" s="1" t="s">
        <v>35</v>
      </c>
      <c r="V15">
        <v>16</v>
      </c>
      <c r="W15" s="1"/>
    </row>
    <row r="16" spans="1:22" ht="12.75">
      <c r="A16" s="6">
        <v>39444</v>
      </c>
      <c r="B16" s="1" t="s">
        <v>33</v>
      </c>
      <c r="C16" s="8">
        <v>28</v>
      </c>
      <c r="E16" s="1" t="s">
        <v>39</v>
      </c>
      <c r="F16">
        <v>10</v>
      </c>
      <c r="I16" s="6">
        <v>39454</v>
      </c>
      <c r="J16" s="1" t="s">
        <v>48</v>
      </c>
      <c r="K16" s="8">
        <v>20</v>
      </c>
      <c r="M16" s="1" t="s">
        <v>35</v>
      </c>
      <c r="N16">
        <v>17</v>
      </c>
      <c r="O16" s="3" t="s">
        <v>57</v>
      </c>
      <c r="Q16" s="6">
        <v>39464</v>
      </c>
      <c r="R16" s="1" t="s">
        <v>40</v>
      </c>
      <c r="S16" s="8">
        <v>27</v>
      </c>
      <c r="T16" s="3"/>
      <c r="U16" s="1" t="s">
        <v>34</v>
      </c>
      <c r="V16">
        <v>23</v>
      </c>
    </row>
    <row r="17" spans="1:22" ht="12.75">
      <c r="A17" s="6">
        <v>39445</v>
      </c>
      <c r="B17" s="1" t="s">
        <v>27</v>
      </c>
      <c r="C17" s="8">
        <v>30</v>
      </c>
      <c r="E17" s="1" t="s">
        <v>33</v>
      </c>
      <c r="F17">
        <v>3</v>
      </c>
      <c r="I17" s="6">
        <v>39454</v>
      </c>
      <c r="J17" s="1" t="s">
        <v>47</v>
      </c>
      <c r="K17" s="8">
        <v>30</v>
      </c>
      <c r="M17" s="1" t="s">
        <v>35</v>
      </c>
      <c r="N17">
        <v>27</v>
      </c>
      <c r="O17" s="1" t="s">
        <v>57</v>
      </c>
      <c r="Q17" s="6">
        <v>39465</v>
      </c>
      <c r="R17" s="1" t="s">
        <v>45</v>
      </c>
      <c r="S17" s="8">
        <v>45</v>
      </c>
      <c r="T17" s="3"/>
      <c r="U17" s="1" t="s">
        <v>26</v>
      </c>
      <c r="V17">
        <v>14</v>
      </c>
    </row>
    <row r="18" spans="1:22" ht="12.75">
      <c r="A18" s="6">
        <v>39445</v>
      </c>
      <c r="B18" s="1" t="s">
        <v>29</v>
      </c>
      <c r="C18" s="8">
        <v>41</v>
      </c>
      <c r="E18" s="1" t="s">
        <v>38</v>
      </c>
      <c r="F18">
        <v>17</v>
      </c>
      <c r="I18" s="6">
        <v>39455</v>
      </c>
      <c r="J18" s="1" t="s">
        <v>47</v>
      </c>
      <c r="K18" s="8">
        <v>22</v>
      </c>
      <c r="M18" s="1" t="s">
        <v>29</v>
      </c>
      <c r="N18">
        <v>20</v>
      </c>
      <c r="Q18" s="6">
        <v>39465</v>
      </c>
      <c r="R18" s="1" t="s">
        <v>25</v>
      </c>
      <c r="S18" s="8">
        <v>28</v>
      </c>
      <c r="T18" s="3"/>
      <c r="U18" s="1" t="s">
        <v>48</v>
      </c>
      <c r="V18">
        <v>20</v>
      </c>
    </row>
    <row r="19" spans="1:22" ht="12.75">
      <c r="A19" s="6">
        <v>39448</v>
      </c>
      <c r="B19" s="1" t="s">
        <v>30</v>
      </c>
      <c r="C19" s="8">
        <v>27</v>
      </c>
      <c r="E19" s="1" t="s">
        <v>28</v>
      </c>
      <c r="F19">
        <v>24</v>
      </c>
      <c r="G19" s="3" t="s">
        <v>57</v>
      </c>
      <c r="I19" s="6">
        <v>39457</v>
      </c>
      <c r="J19" s="1" t="s">
        <v>45</v>
      </c>
      <c r="K19" s="8">
        <v>27</v>
      </c>
      <c r="M19" s="1" t="s">
        <v>37</v>
      </c>
      <c r="N19">
        <v>6</v>
      </c>
      <c r="Q19" s="6">
        <v>39466</v>
      </c>
      <c r="R19" s="1" t="s">
        <v>35</v>
      </c>
      <c r="S19" s="8">
        <v>20</v>
      </c>
      <c r="T19" s="3" t="s">
        <v>78</v>
      </c>
      <c r="U19" s="1" t="s">
        <v>43</v>
      </c>
      <c r="V19">
        <v>16</v>
      </c>
    </row>
    <row r="20" spans="1:22" ht="12.75">
      <c r="A20" s="6">
        <v>39448</v>
      </c>
      <c r="B20" s="1" t="s">
        <v>30</v>
      </c>
      <c r="C20" s="8">
        <v>35</v>
      </c>
      <c r="E20" s="1" t="s">
        <v>27</v>
      </c>
      <c r="F20">
        <v>7</v>
      </c>
      <c r="I20" s="6">
        <v>39457</v>
      </c>
      <c r="J20" s="1" t="s">
        <v>45</v>
      </c>
      <c r="K20" s="8">
        <v>30</v>
      </c>
      <c r="M20" s="1" t="s">
        <v>41</v>
      </c>
      <c r="N20">
        <v>24</v>
      </c>
      <c r="Q20" s="6">
        <v>39469</v>
      </c>
      <c r="R20" s="1" t="s">
        <v>44</v>
      </c>
      <c r="S20" s="8">
        <v>22</v>
      </c>
      <c r="T20" s="3" t="s">
        <v>52</v>
      </c>
      <c r="U20" s="1" t="s">
        <v>46</v>
      </c>
      <c r="V20">
        <v>20</v>
      </c>
    </row>
    <row r="23" ht="12.75">
      <c r="A23" s="1" t="s">
        <v>80</v>
      </c>
    </row>
    <row r="24" ht="12.75">
      <c r="A24" s="1" t="s">
        <v>79</v>
      </c>
    </row>
    <row r="25" ht="12.75">
      <c r="A25" s="1" t="s">
        <v>81</v>
      </c>
    </row>
    <row r="28" spans="9:17" ht="12.75">
      <c r="I28" s="6"/>
      <c r="Q28" s="6"/>
    </row>
    <row r="29" spans="9:17" ht="12.75">
      <c r="I29" s="6"/>
      <c r="Q29" s="6"/>
    </row>
    <row r="30" spans="9:17" ht="12.75">
      <c r="I30" s="6"/>
      <c r="Q30" s="6"/>
    </row>
    <row r="31" spans="9:17" ht="12.75">
      <c r="I31" s="6"/>
      <c r="Q31" s="6"/>
    </row>
    <row r="32" spans="9:17" ht="12.75">
      <c r="I32" s="6"/>
      <c r="Q32" s="6"/>
    </row>
    <row r="33" spans="9:17" ht="12.75">
      <c r="I33" s="6"/>
      <c r="Q33" s="6"/>
    </row>
    <row r="34" spans="9:17" ht="12.75"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  <row r="91" spans="1:17" ht="12.75">
      <c r="A91" s="6"/>
      <c r="I91" s="6"/>
      <c r="Q91" s="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91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bestFit="1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4.140625" style="3" customWidth="1"/>
  </cols>
  <sheetData>
    <row r="2" spans="3:19" ht="20.25">
      <c r="C2" s="2"/>
      <c r="K2" s="2" t="s">
        <v>0</v>
      </c>
      <c r="S2" s="2"/>
    </row>
    <row r="3" ht="12.75">
      <c r="K3" s="10" t="s">
        <v>64</v>
      </c>
    </row>
    <row r="5" spans="1:22" ht="12.75">
      <c r="A5" s="6">
        <v>39409</v>
      </c>
      <c r="B5" s="1" t="s">
        <v>28</v>
      </c>
      <c r="C5" s="8">
        <v>28</v>
      </c>
      <c r="E5" s="1" t="s">
        <v>43</v>
      </c>
      <c r="F5">
        <v>13</v>
      </c>
      <c r="I5" s="6">
        <v>39417</v>
      </c>
      <c r="J5" s="1" t="s">
        <v>25</v>
      </c>
      <c r="K5" s="8">
        <v>21</v>
      </c>
      <c r="M5" s="1" t="s">
        <v>39</v>
      </c>
      <c r="N5">
        <v>15</v>
      </c>
      <c r="Q5" s="6">
        <v>39427</v>
      </c>
      <c r="R5" s="1" t="s">
        <v>40</v>
      </c>
      <c r="S5" s="8">
        <v>24</v>
      </c>
      <c r="U5" s="1" t="s">
        <v>32</v>
      </c>
      <c r="V5">
        <v>19</v>
      </c>
    </row>
    <row r="6" spans="1:22" ht="12.75">
      <c r="A6" s="6">
        <v>39410</v>
      </c>
      <c r="B6" s="1" t="s">
        <v>41</v>
      </c>
      <c r="C6" s="8">
        <v>28</v>
      </c>
      <c r="E6" s="1" t="s">
        <v>32</v>
      </c>
      <c r="F6">
        <v>13</v>
      </c>
      <c r="I6" s="6">
        <v>39418</v>
      </c>
      <c r="J6" s="1" t="s">
        <v>47</v>
      </c>
      <c r="K6" s="8">
        <v>34</v>
      </c>
      <c r="M6" s="1" t="s">
        <v>37</v>
      </c>
      <c r="N6">
        <v>31</v>
      </c>
      <c r="O6" s="3" t="s">
        <v>57</v>
      </c>
      <c r="Q6" s="6">
        <v>39428</v>
      </c>
      <c r="R6" s="1" t="s">
        <v>44</v>
      </c>
      <c r="S6" s="8">
        <v>21</v>
      </c>
      <c r="U6" s="1" t="s">
        <v>39</v>
      </c>
      <c r="V6">
        <v>15</v>
      </c>
    </row>
    <row r="7" spans="1:22" ht="12.75">
      <c r="A7" s="6">
        <v>39410</v>
      </c>
      <c r="B7" s="1" t="s">
        <v>31</v>
      </c>
      <c r="C7" s="8">
        <v>33</v>
      </c>
      <c r="E7" s="1" t="s">
        <v>28</v>
      </c>
      <c r="F7">
        <v>13</v>
      </c>
      <c r="I7" s="6">
        <v>39418</v>
      </c>
      <c r="J7" s="6" t="s">
        <v>32</v>
      </c>
      <c r="K7" s="8">
        <v>33</v>
      </c>
      <c r="M7" s="1" t="s">
        <v>43</v>
      </c>
      <c r="N7">
        <v>30</v>
      </c>
      <c r="Q7" s="6">
        <v>39429</v>
      </c>
      <c r="R7" s="1" t="s">
        <v>33</v>
      </c>
      <c r="S7" s="8">
        <v>14</v>
      </c>
      <c r="U7" s="1" t="s">
        <v>35</v>
      </c>
      <c r="V7">
        <v>13</v>
      </c>
    </row>
    <row r="8" spans="1:23" ht="12.75">
      <c r="A8" s="6">
        <v>39411</v>
      </c>
      <c r="B8" s="1" t="s">
        <v>29</v>
      </c>
      <c r="C8" s="8">
        <v>24</v>
      </c>
      <c r="E8" s="1" t="s">
        <v>45</v>
      </c>
      <c r="F8">
        <v>10</v>
      </c>
      <c r="I8" s="6">
        <v>39419</v>
      </c>
      <c r="J8" s="1" t="s">
        <v>44</v>
      </c>
      <c r="K8" s="8">
        <v>35</v>
      </c>
      <c r="M8" s="1" t="s">
        <v>47</v>
      </c>
      <c r="N8">
        <v>28</v>
      </c>
      <c r="Q8" s="6">
        <v>39429</v>
      </c>
      <c r="R8" s="1" t="s">
        <v>37</v>
      </c>
      <c r="S8" s="8">
        <v>33</v>
      </c>
      <c r="U8" s="1" t="s">
        <v>46</v>
      </c>
      <c r="V8">
        <v>27</v>
      </c>
      <c r="W8" s="3" t="s">
        <v>57</v>
      </c>
    </row>
    <row r="9" spans="1:22" ht="12.75">
      <c r="A9" s="6">
        <v>39412</v>
      </c>
      <c r="B9" s="1" t="s">
        <v>49</v>
      </c>
      <c r="C9" s="8">
        <v>50</v>
      </c>
      <c r="E9" s="1" t="s">
        <v>27</v>
      </c>
      <c r="F9">
        <v>14</v>
      </c>
      <c r="I9" s="6">
        <v>39419</v>
      </c>
      <c r="J9" s="1" t="s">
        <v>40</v>
      </c>
      <c r="K9" s="8">
        <v>33</v>
      </c>
      <c r="M9" s="1" t="s">
        <v>31</v>
      </c>
      <c r="N9">
        <v>18</v>
      </c>
      <c r="Q9" s="6">
        <v>39429</v>
      </c>
      <c r="R9" s="1" t="s">
        <v>44</v>
      </c>
      <c r="S9" s="8">
        <v>24</v>
      </c>
      <c r="U9" s="1" t="s">
        <v>42</v>
      </c>
      <c r="V9">
        <v>21</v>
      </c>
    </row>
    <row r="10" spans="1:22" ht="12.75">
      <c r="A10" s="6">
        <v>39412</v>
      </c>
      <c r="B10" s="1" t="s">
        <v>38</v>
      </c>
      <c r="C10" s="8">
        <v>17</v>
      </c>
      <c r="E10" s="1" t="s">
        <v>33</v>
      </c>
      <c r="F10">
        <v>16</v>
      </c>
      <c r="I10" s="6">
        <v>39420</v>
      </c>
      <c r="J10" s="1" t="s">
        <v>32</v>
      </c>
      <c r="K10" s="8">
        <v>17</v>
      </c>
      <c r="M10" s="1" t="s">
        <v>45</v>
      </c>
      <c r="N10">
        <v>10</v>
      </c>
      <c r="Q10" s="6">
        <v>39429</v>
      </c>
      <c r="R10" s="1" t="s">
        <v>47</v>
      </c>
      <c r="S10" s="8">
        <v>18</v>
      </c>
      <c r="U10" s="1" t="s">
        <v>46</v>
      </c>
      <c r="V10">
        <v>14</v>
      </c>
    </row>
    <row r="11" spans="1:22" ht="12.75">
      <c r="A11" s="6">
        <v>39413</v>
      </c>
      <c r="B11" s="1" t="s">
        <v>38</v>
      </c>
      <c r="C11" s="8">
        <v>17</v>
      </c>
      <c r="E11" s="1" t="s">
        <v>39</v>
      </c>
      <c r="F11">
        <v>14</v>
      </c>
      <c r="I11" s="6">
        <v>39420</v>
      </c>
      <c r="J11" s="1" t="s">
        <v>27</v>
      </c>
      <c r="K11" s="8">
        <v>26</v>
      </c>
      <c r="M11" s="1" t="s">
        <v>48</v>
      </c>
      <c r="N11">
        <v>19</v>
      </c>
      <c r="Q11" s="6">
        <v>39430</v>
      </c>
      <c r="R11" s="1" t="s">
        <v>34</v>
      </c>
      <c r="S11" s="8">
        <v>28</v>
      </c>
      <c r="U11" s="1" t="s">
        <v>31</v>
      </c>
      <c r="V11">
        <v>24</v>
      </c>
    </row>
    <row r="12" spans="1:22" ht="12.75">
      <c r="A12" s="6">
        <v>39413</v>
      </c>
      <c r="B12" s="1" t="s">
        <v>42</v>
      </c>
      <c r="C12" s="8">
        <v>20</v>
      </c>
      <c r="E12" s="1" t="s">
        <v>28</v>
      </c>
      <c r="F12">
        <v>15</v>
      </c>
      <c r="I12" s="6">
        <v>39420</v>
      </c>
      <c r="J12" s="1" t="s">
        <v>42</v>
      </c>
      <c r="K12" s="8">
        <v>28</v>
      </c>
      <c r="M12" s="1" t="s">
        <v>29</v>
      </c>
      <c r="N12">
        <v>24</v>
      </c>
      <c r="Q12" s="6">
        <v>39430</v>
      </c>
      <c r="R12" s="1" t="s">
        <v>49</v>
      </c>
      <c r="S12" s="8">
        <v>23</v>
      </c>
      <c r="U12" s="1" t="s">
        <v>39</v>
      </c>
      <c r="V12">
        <v>20</v>
      </c>
    </row>
    <row r="13" spans="1:22" ht="12.75">
      <c r="A13" s="6">
        <v>39413</v>
      </c>
      <c r="B13" s="1" t="s">
        <v>43</v>
      </c>
      <c r="C13" s="8">
        <v>28</v>
      </c>
      <c r="E13" s="1" t="s">
        <v>26</v>
      </c>
      <c r="F13">
        <v>14</v>
      </c>
      <c r="I13" s="6">
        <v>39423</v>
      </c>
      <c r="J13" s="1" t="s">
        <v>26</v>
      </c>
      <c r="K13" s="8">
        <v>24</v>
      </c>
      <c r="M13" s="1" t="s">
        <v>42</v>
      </c>
      <c r="N13">
        <v>17</v>
      </c>
      <c r="Q13" s="6">
        <v>39430</v>
      </c>
      <c r="R13" s="1" t="s">
        <v>27</v>
      </c>
      <c r="S13" s="8">
        <v>24</v>
      </c>
      <c r="U13" s="1" t="s">
        <v>34</v>
      </c>
      <c r="V13">
        <v>10</v>
      </c>
    </row>
    <row r="14" spans="1:22" ht="12.75">
      <c r="A14" s="6">
        <v>39413</v>
      </c>
      <c r="B14" s="1" t="s">
        <v>41</v>
      </c>
      <c r="C14" s="8">
        <v>17</v>
      </c>
      <c r="E14" s="1" t="s">
        <v>26</v>
      </c>
      <c r="F14">
        <v>10</v>
      </c>
      <c r="I14" s="6">
        <v>39423</v>
      </c>
      <c r="J14" s="1" t="s">
        <v>30</v>
      </c>
      <c r="K14" s="8">
        <v>31</v>
      </c>
      <c r="M14" s="1" t="s">
        <v>48</v>
      </c>
      <c r="N14">
        <v>3</v>
      </c>
      <c r="Q14" s="6">
        <v>39431</v>
      </c>
      <c r="R14" s="1" t="s">
        <v>45</v>
      </c>
      <c r="S14" s="8">
        <v>27</v>
      </c>
      <c r="U14" s="1" t="s">
        <v>34</v>
      </c>
      <c r="V14">
        <v>10</v>
      </c>
    </row>
    <row r="15" spans="1:23" ht="12.75">
      <c r="A15" s="6">
        <v>39415</v>
      </c>
      <c r="B15" s="1" t="s">
        <v>38</v>
      </c>
      <c r="C15" s="8">
        <v>27</v>
      </c>
      <c r="E15" s="1" t="s">
        <v>48</v>
      </c>
      <c r="F15">
        <v>13</v>
      </c>
      <c r="I15" s="6">
        <v>39424</v>
      </c>
      <c r="J15" s="1" t="s">
        <v>49</v>
      </c>
      <c r="K15" s="8">
        <v>22</v>
      </c>
      <c r="M15" s="1" t="s">
        <v>29</v>
      </c>
      <c r="N15">
        <v>18</v>
      </c>
      <c r="Q15" s="6">
        <v>39432</v>
      </c>
      <c r="R15" s="1" t="s">
        <v>35</v>
      </c>
      <c r="S15" s="8">
        <v>27</v>
      </c>
      <c r="U15" s="1" t="s">
        <v>26</v>
      </c>
      <c r="V15">
        <v>7</v>
      </c>
      <c r="W15" s="1"/>
    </row>
    <row r="16" spans="1:22" ht="12.75">
      <c r="A16" s="6">
        <v>39415</v>
      </c>
      <c r="B16" s="1" t="s">
        <v>45</v>
      </c>
      <c r="C16" s="8">
        <v>31</v>
      </c>
      <c r="E16" s="1" t="s">
        <v>31</v>
      </c>
      <c r="F16">
        <v>13</v>
      </c>
      <c r="I16" s="6">
        <v>39424</v>
      </c>
      <c r="J16" s="1" t="s">
        <v>46</v>
      </c>
      <c r="K16" s="8">
        <v>26</v>
      </c>
      <c r="M16" s="1" t="s">
        <v>25</v>
      </c>
      <c r="N16">
        <v>23</v>
      </c>
      <c r="Q16" s="6">
        <v>39432</v>
      </c>
      <c r="R16" s="1" t="s">
        <v>41</v>
      </c>
      <c r="S16" s="8">
        <v>34</v>
      </c>
      <c r="T16" s="3"/>
      <c r="U16" s="1" t="s">
        <v>35</v>
      </c>
      <c r="V16">
        <v>17</v>
      </c>
    </row>
    <row r="17" spans="1:23" ht="12.75">
      <c r="A17" s="6">
        <v>39415</v>
      </c>
      <c r="B17" s="1" t="s">
        <v>33</v>
      </c>
      <c r="C17" s="8">
        <v>20</v>
      </c>
      <c r="E17" s="1" t="s">
        <v>40</v>
      </c>
      <c r="F17">
        <v>13</v>
      </c>
      <c r="I17" s="6">
        <v>39424</v>
      </c>
      <c r="J17" s="1" t="s">
        <v>30</v>
      </c>
      <c r="K17" s="8">
        <v>24</v>
      </c>
      <c r="M17" s="1" t="s">
        <v>34</v>
      </c>
      <c r="N17">
        <v>3</v>
      </c>
      <c r="O17" s="1"/>
      <c r="Q17" s="6">
        <v>39432</v>
      </c>
      <c r="R17" s="1" t="s">
        <v>43</v>
      </c>
      <c r="S17" s="8">
        <v>23</v>
      </c>
      <c r="T17" s="3"/>
      <c r="U17" s="1" t="s">
        <v>30</v>
      </c>
      <c r="V17">
        <v>20</v>
      </c>
      <c r="W17" s="3" t="s">
        <v>57</v>
      </c>
    </row>
    <row r="18" spans="1:22" ht="12.75">
      <c r="A18" s="6">
        <v>39415</v>
      </c>
      <c r="B18" s="1" t="s">
        <v>41</v>
      </c>
      <c r="C18" s="8">
        <v>19</v>
      </c>
      <c r="E18" s="1" t="s">
        <v>49</v>
      </c>
      <c r="F18">
        <v>14</v>
      </c>
      <c r="I18" s="6">
        <v>39425</v>
      </c>
      <c r="J18" s="1" t="s">
        <v>44</v>
      </c>
      <c r="K18" s="8">
        <v>30</v>
      </c>
      <c r="M18" s="1" t="s">
        <v>38</v>
      </c>
      <c r="N18">
        <v>9</v>
      </c>
      <c r="Q18" s="6">
        <v>39432</v>
      </c>
      <c r="R18" s="1" t="s">
        <v>46</v>
      </c>
      <c r="S18" s="8">
        <v>21</v>
      </c>
      <c r="T18" s="3"/>
      <c r="U18" s="1" t="s">
        <v>28</v>
      </c>
      <c r="V18">
        <v>17</v>
      </c>
    </row>
    <row r="19" spans="1:22" ht="12.75">
      <c r="A19" s="6">
        <v>39416</v>
      </c>
      <c r="B19" s="1" t="s">
        <v>47</v>
      </c>
      <c r="C19" s="8">
        <v>20</v>
      </c>
      <c r="E19" s="1" t="s">
        <v>33</v>
      </c>
      <c r="F19">
        <v>3</v>
      </c>
      <c r="I19" s="6">
        <v>39427</v>
      </c>
      <c r="J19" s="1" t="s">
        <v>25</v>
      </c>
      <c r="K19" s="8">
        <v>20</v>
      </c>
      <c r="M19" s="1" t="s">
        <v>37</v>
      </c>
      <c r="N19">
        <v>16</v>
      </c>
      <c r="Q19" s="6">
        <v>39432</v>
      </c>
      <c r="R19" s="1" t="s">
        <v>35</v>
      </c>
      <c r="S19" s="8">
        <v>26</v>
      </c>
      <c r="T19" s="3"/>
      <c r="U19" s="1" t="s">
        <v>27</v>
      </c>
      <c r="V19">
        <v>7</v>
      </c>
    </row>
    <row r="20" spans="1:22" ht="12.75">
      <c r="A20" s="6">
        <v>39416</v>
      </c>
      <c r="B20" s="1" t="s">
        <v>29</v>
      </c>
      <c r="C20" s="8">
        <v>37</v>
      </c>
      <c r="E20" s="1" t="s">
        <v>25</v>
      </c>
      <c r="F20">
        <v>26</v>
      </c>
      <c r="I20" s="6">
        <v>39427</v>
      </c>
      <c r="J20" s="1" t="s">
        <v>30</v>
      </c>
      <c r="K20" s="8">
        <v>38</v>
      </c>
      <c r="M20" s="1" t="s">
        <v>37</v>
      </c>
      <c r="N20">
        <v>13</v>
      </c>
      <c r="Q20" s="6">
        <v>39434</v>
      </c>
      <c r="R20" s="1" t="s">
        <v>40</v>
      </c>
      <c r="S20" s="8">
        <v>17</v>
      </c>
      <c r="T20" s="3"/>
      <c r="U20" s="1" t="s">
        <v>48</v>
      </c>
      <c r="V20">
        <v>10</v>
      </c>
    </row>
    <row r="28" spans="9:17" ht="12.75">
      <c r="I28" s="6"/>
      <c r="Q28" s="6"/>
    </row>
    <row r="29" spans="9:17" ht="12.75">
      <c r="I29" s="6"/>
      <c r="Q29" s="6"/>
    </row>
    <row r="30" spans="9:17" ht="12.75">
      <c r="I30" s="6"/>
      <c r="Q30" s="6"/>
    </row>
    <row r="31" spans="9:17" ht="12.75">
      <c r="I31" s="6"/>
      <c r="Q31" s="6"/>
    </row>
    <row r="32" spans="9:17" ht="12.75">
      <c r="I32" s="6"/>
      <c r="Q32" s="6"/>
    </row>
    <row r="33" spans="9:17" ht="12.75">
      <c r="I33" s="6"/>
      <c r="Q33" s="6"/>
    </row>
    <row r="34" spans="9:17" ht="12.75"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  <row r="91" spans="1:17" ht="12.75">
      <c r="A91" s="6"/>
      <c r="I91" s="6"/>
      <c r="Q91" s="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W91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bestFit="1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4.140625" style="3" customWidth="1"/>
  </cols>
  <sheetData>
    <row r="2" spans="3:19" ht="20.25">
      <c r="C2" s="2"/>
      <c r="K2" s="2" t="s">
        <v>0</v>
      </c>
      <c r="S2" s="2"/>
    </row>
    <row r="3" ht="12.75">
      <c r="K3" s="10" t="s">
        <v>63</v>
      </c>
    </row>
    <row r="5" spans="1:22" ht="12.75">
      <c r="A5" s="6">
        <v>39382</v>
      </c>
      <c r="B5" s="1" t="s">
        <v>41</v>
      </c>
      <c r="C5" s="8">
        <v>27</v>
      </c>
      <c r="E5" s="1" t="s">
        <v>39</v>
      </c>
      <c r="F5">
        <v>14</v>
      </c>
      <c r="I5" s="6">
        <v>39393</v>
      </c>
      <c r="J5" s="1" t="s">
        <v>38</v>
      </c>
      <c r="K5" s="8">
        <v>20</v>
      </c>
      <c r="M5" s="1" t="s">
        <v>27</v>
      </c>
      <c r="N5">
        <v>17</v>
      </c>
      <c r="Q5" s="6">
        <v>39399</v>
      </c>
      <c r="R5" s="1" t="s">
        <v>39</v>
      </c>
      <c r="S5" s="8">
        <v>31</v>
      </c>
      <c r="U5" s="1" t="s">
        <v>31</v>
      </c>
      <c r="V5">
        <v>10</v>
      </c>
    </row>
    <row r="6" spans="1:22" ht="12.75">
      <c r="A6" s="6">
        <v>39382</v>
      </c>
      <c r="B6" s="1" t="s">
        <v>27</v>
      </c>
      <c r="C6" s="8">
        <v>27</v>
      </c>
      <c r="E6" s="1" t="s">
        <v>26</v>
      </c>
      <c r="F6">
        <v>24</v>
      </c>
      <c r="G6" s="3" t="s">
        <v>57</v>
      </c>
      <c r="I6" s="6">
        <v>39393</v>
      </c>
      <c r="J6" s="1" t="s">
        <v>47</v>
      </c>
      <c r="K6" s="8">
        <v>26</v>
      </c>
      <c r="M6" s="1" t="s">
        <v>40</v>
      </c>
      <c r="N6">
        <v>20</v>
      </c>
      <c r="O6" s="3" t="s">
        <v>57</v>
      </c>
      <c r="Q6" s="6">
        <v>39400</v>
      </c>
      <c r="R6" s="1" t="s">
        <v>48</v>
      </c>
      <c r="S6" s="8">
        <v>27</v>
      </c>
      <c r="U6" s="1" t="s">
        <v>29</v>
      </c>
      <c r="V6">
        <v>24</v>
      </c>
    </row>
    <row r="7" spans="1:22" ht="12.75">
      <c r="A7" s="6">
        <v>39385</v>
      </c>
      <c r="B7" s="1" t="s">
        <v>33</v>
      </c>
      <c r="C7" s="8">
        <v>20</v>
      </c>
      <c r="E7" s="1" t="s">
        <v>31</v>
      </c>
      <c r="F7">
        <v>13</v>
      </c>
      <c r="I7" s="6">
        <v>39393</v>
      </c>
      <c r="J7" s="6" t="s">
        <v>32</v>
      </c>
      <c r="K7" s="8">
        <v>20</v>
      </c>
      <c r="M7" s="1" t="s">
        <v>35</v>
      </c>
      <c r="N7">
        <v>3</v>
      </c>
      <c r="Q7" s="6">
        <v>39400</v>
      </c>
      <c r="R7" s="1" t="s">
        <v>29</v>
      </c>
      <c r="S7" s="8">
        <v>22</v>
      </c>
      <c r="U7" s="1" t="s">
        <v>40</v>
      </c>
      <c r="V7">
        <v>18</v>
      </c>
    </row>
    <row r="8" spans="1:22" ht="12.75">
      <c r="A8" s="6">
        <v>39385</v>
      </c>
      <c r="B8" s="1" t="s">
        <v>37</v>
      </c>
      <c r="C8" s="8">
        <v>13</v>
      </c>
      <c r="E8" s="1" t="s">
        <v>26</v>
      </c>
      <c r="F8">
        <v>10</v>
      </c>
      <c r="I8" s="6">
        <v>39394</v>
      </c>
      <c r="J8" s="1" t="s">
        <v>44</v>
      </c>
      <c r="K8" s="8">
        <v>28</v>
      </c>
      <c r="M8" s="1" t="s">
        <v>35</v>
      </c>
      <c r="N8">
        <v>12</v>
      </c>
      <c r="Q8" s="6">
        <v>39400</v>
      </c>
      <c r="R8" s="1" t="s">
        <v>25</v>
      </c>
      <c r="S8" s="8">
        <v>24</v>
      </c>
      <c r="U8" s="1" t="s">
        <v>35</v>
      </c>
      <c r="V8">
        <v>17</v>
      </c>
    </row>
    <row r="9" spans="1:22" ht="12.75">
      <c r="A9" s="6">
        <v>39386</v>
      </c>
      <c r="B9" s="1" t="s">
        <v>48</v>
      </c>
      <c r="C9" s="8">
        <v>26</v>
      </c>
      <c r="E9" s="1" t="s">
        <v>33</v>
      </c>
      <c r="F9">
        <v>16</v>
      </c>
      <c r="I9" s="6">
        <v>39394</v>
      </c>
      <c r="J9" s="1" t="s">
        <v>28</v>
      </c>
      <c r="K9" s="8">
        <v>31</v>
      </c>
      <c r="M9" s="1" t="s">
        <v>45</v>
      </c>
      <c r="N9">
        <v>21</v>
      </c>
      <c r="Q9" s="6">
        <v>39401</v>
      </c>
      <c r="R9" s="1" t="s">
        <v>45</v>
      </c>
      <c r="S9" s="8">
        <v>28</v>
      </c>
      <c r="U9" s="1" t="s">
        <v>42</v>
      </c>
      <c r="V9">
        <v>5</v>
      </c>
    </row>
    <row r="10" spans="1:22" ht="12.75">
      <c r="A10" s="6">
        <v>39386</v>
      </c>
      <c r="B10" s="1" t="s">
        <v>40</v>
      </c>
      <c r="C10" s="8">
        <v>26</v>
      </c>
      <c r="E10" s="1" t="s">
        <v>25</v>
      </c>
      <c r="F10">
        <v>24</v>
      </c>
      <c r="I10" s="6">
        <v>39394</v>
      </c>
      <c r="J10" s="1" t="s">
        <v>43</v>
      </c>
      <c r="K10" s="8">
        <v>19</v>
      </c>
      <c r="M10" s="1" t="s">
        <v>45</v>
      </c>
      <c r="N10">
        <v>17</v>
      </c>
      <c r="Q10" s="6">
        <v>39405</v>
      </c>
      <c r="R10" s="1" t="s">
        <v>46</v>
      </c>
      <c r="S10" s="8">
        <v>21</v>
      </c>
      <c r="U10" s="1" t="s">
        <v>39</v>
      </c>
      <c r="V10">
        <v>17</v>
      </c>
    </row>
    <row r="11" spans="1:22" ht="12.75">
      <c r="A11" s="6">
        <v>39387</v>
      </c>
      <c r="B11" s="1" t="s">
        <v>29</v>
      </c>
      <c r="C11" s="8">
        <v>30</v>
      </c>
      <c r="E11" s="1" t="s">
        <v>27</v>
      </c>
      <c r="F11">
        <v>24</v>
      </c>
      <c r="I11" s="6">
        <v>39395</v>
      </c>
      <c r="J11" s="1" t="s">
        <v>38</v>
      </c>
      <c r="K11" s="8">
        <v>32</v>
      </c>
      <c r="M11" s="1" t="s">
        <v>43</v>
      </c>
      <c r="N11">
        <v>10</v>
      </c>
      <c r="Q11" s="6">
        <v>39406</v>
      </c>
      <c r="R11" s="1" t="s">
        <v>49</v>
      </c>
      <c r="S11" s="8">
        <v>12</v>
      </c>
      <c r="U11" s="1" t="s">
        <v>35</v>
      </c>
      <c r="V11">
        <v>10</v>
      </c>
    </row>
    <row r="12" spans="1:22" ht="12.75">
      <c r="A12" s="6">
        <v>39387</v>
      </c>
      <c r="B12" s="1" t="s">
        <v>30</v>
      </c>
      <c r="C12" s="8">
        <v>37</v>
      </c>
      <c r="E12" s="1" t="s">
        <v>38</v>
      </c>
      <c r="F12">
        <v>7</v>
      </c>
      <c r="I12" s="6">
        <v>39395</v>
      </c>
      <c r="J12" s="1" t="s">
        <v>28</v>
      </c>
      <c r="K12" s="8">
        <v>26</v>
      </c>
      <c r="M12" s="1" t="s">
        <v>34</v>
      </c>
      <c r="N12">
        <v>21</v>
      </c>
      <c r="Q12" s="6">
        <v>39406</v>
      </c>
      <c r="R12" s="1" t="s">
        <v>46</v>
      </c>
      <c r="S12" s="8">
        <v>34</v>
      </c>
      <c r="U12" s="1" t="s">
        <v>45</v>
      </c>
      <c r="V12">
        <v>21</v>
      </c>
    </row>
    <row r="13" spans="1:22" ht="12.75">
      <c r="A13" s="6">
        <v>39387</v>
      </c>
      <c r="B13" s="1" t="s">
        <v>28</v>
      </c>
      <c r="C13" s="8">
        <v>44</v>
      </c>
      <c r="E13" s="1" t="s">
        <v>26</v>
      </c>
      <c r="F13">
        <v>7</v>
      </c>
      <c r="I13" s="6">
        <v>39396</v>
      </c>
      <c r="J13" s="1" t="s">
        <v>30</v>
      </c>
      <c r="K13" s="8">
        <v>38</v>
      </c>
      <c r="M13" s="1" t="s">
        <v>49</v>
      </c>
      <c r="N13">
        <v>15</v>
      </c>
      <c r="Q13" s="6">
        <v>39406</v>
      </c>
      <c r="R13" s="1" t="s">
        <v>42</v>
      </c>
      <c r="S13" s="8">
        <v>27</v>
      </c>
      <c r="U13" s="1" t="s">
        <v>48</v>
      </c>
      <c r="V13">
        <v>3</v>
      </c>
    </row>
    <row r="14" spans="1:22" ht="12.75">
      <c r="A14" s="6">
        <v>39387</v>
      </c>
      <c r="B14" s="1" t="s">
        <v>27</v>
      </c>
      <c r="C14" s="8">
        <v>27</v>
      </c>
      <c r="E14" s="1" t="s">
        <v>47</v>
      </c>
      <c r="F14">
        <v>10</v>
      </c>
      <c r="I14" s="6">
        <v>39396</v>
      </c>
      <c r="J14" s="1" t="s">
        <v>41</v>
      </c>
      <c r="K14" s="8">
        <v>31</v>
      </c>
      <c r="M14" s="1" t="s">
        <v>25</v>
      </c>
      <c r="N14">
        <v>10</v>
      </c>
      <c r="Q14" s="6">
        <v>39406</v>
      </c>
      <c r="R14" s="1" t="s">
        <v>31</v>
      </c>
      <c r="S14" s="8">
        <v>21</v>
      </c>
      <c r="U14" s="1" t="s">
        <v>44</v>
      </c>
      <c r="V14">
        <v>6</v>
      </c>
    </row>
    <row r="15" spans="1:23" ht="12.75">
      <c r="A15" s="6">
        <v>39388</v>
      </c>
      <c r="B15" s="1" t="s">
        <v>30</v>
      </c>
      <c r="C15" s="8">
        <v>45</v>
      </c>
      <c r="E15" s="1" t="s">
        <v>31</v>
      </c>
      <c r="F15">
        <v>26</v>
      </c>
      <c r="I15" s="6">
        <v>39396</v>
      </c>
      <c r="J15" s="1" t="s">
        <v>25</v>
      </c>
      <c r="K15" s="8">
        <v>31</v>
      </c>
      <c r="M15" s="1" t="s">
        <v>34</v>
      </c>
      <c r="N15">
        <v>19</v>
      </c>
      <c r="Q15" s="6">
        <v>39407</v>
      </c>
      <c r="R15" s="1" t="s">
        <v>47</v>
      </c>
      <c r="S15" s="8">
        <v>16</v>
      </c>
      <c r="U15" s="1" t="s">
        <v>48</v>
      </c>
      <c r="V15">
        <v>13</v>
      </c>
      <c r="W15" s="1"/>
    </row>
    <row r="16" spans="1:22" ht="12.75">
      <c r="A16" s="6">
        <v>39392</v>
      </c>
      <c r="B16" s="1" t="s">
        <v>28</v>
      </c>
      <c r="C16" s="8">
        <v>32</v>
      </c>
      <c r="E16" s="1" t="s">
        <v>47</v>
      </c>
      <c r="F16">
        <v>24</v>
      </c>
      <c r="I16" s="6">
        <v>39397</v>
      </c>
      <c r="J16" s="1" t="s">
        <v>49</v>
      </c>
      <c r="K16" s="8">
        <v>47</v>
      </c>
      <c r="M16" s="1" t="s">
        <v>34</v>
      </c>
      <c r="N16">
        <v>21</v>
      </c>
      <c r="Q16" s="6">
        <v>39409</v>
      </c>
      <c r="R16" s="1" t="s">
        <v>43</v>
      </c>
      <c r="S16" s="8">
        <v>17</v>
      </c>
      <c r="T16" s="3" t="s">
        <v>52</v>
      </c>
      <c r="U16" s="1" t="s">
        <v>29</v>
      </c>
      <c r="V16">
        <v>12</v>
      </c>
    </row>
    <row r="17" spans="1:22" ht="12.75">
      <c r="A17" s="6">
        <v>39392</v>
      </c>
      <c r="B17" s="1" t="s">
        <v>38</v>
      </c>
      <c r="C17" s="8">
        <v>23</v>
      </c>
      <c r="E17" s="1" t="s">
        <v>42</v>
      </c>
      <c r="F17">
        <v>21</v>
      </c>
      <c r="I17" s="6">
        <v>39397</v>
      </c>
      <c r="J17" s="1" t="s">
        <v>41</v>
      </c>
      <c r="K17" s="8">
        <v>38</v>
      </c>
      <c r="M17" s="1" t="s">
        <v>37</v>
      </c>
      <c r="N17">
        <v>7</v>
      </c>
      <c r="O17" s="1"/>
      <c r="Q17" s="6">
        <v>39410</v>
      </c>
      <c r="R17" s="1" t="s">
        <v>32</v>
      </c>
      <c r="S17" s="8">
        <v>47</v>
      </c>
      <c r="T17" s="3" t="s">
        <v>52</v>
      </c>
      <c r="U17" s="1" t="s">
        <v>37</v>
      </c>
      <c r="V17">
        <v>10</v>
      </c>
    </row>
    <row r="18" spans="1:22" ht="12.75">
      <c r="A18" s="6">
        <v>39392</v>
      </c>
      <c r="B18" s="1" t="s">
        <v>32</v>
      </c>
      <c r="C18" s="8">
        <v>17</v>
      </c>
      <c r="E18" s="1" t="s">
        <v>33</v>
      </c>
      <c r="F18">
        <v>16</v>
      </c>
      <c r="I18" s="6">
        <v>39397</v>
      </c>
      <c r="J18" s="1" t="s">
        <v>43</v>
      </c>
      <c r="K18" s="8">
        <v>29</v>
      </c>
      <c r="M18" s="1" t="s">
        <v>39</v>
      </c>
      <c r="N18">
        <v>14</v>
      </c>
      <c r="Q18" s="6">
        <v>39410</v>
      </c>
      <c r="R18" s="1" t="s">
        <v>32</v>
      </c>
      <c r="S18" s="8">
        <v>14</v>
      </c>
      <c r="T18" s="3" t="s">
        <v>52</v>
      </c>
      <c r="U18" s="1" t="s">
        <v>46</v>
      </c>
      <c r="V18">
        <v>11</v>
      </c>
    </row>
    <row r="19" spans="1:22" ht="12.75">
      <c r="A19" s="6">
        <v>39392</v>
      </c>
      <c r="B19" s="1" t="s">
        <v>46</v>
      </c>
      <c r="C19" s="8">
        <v>20</v>
      </c>
      <c r="E19" s="1" t="s">
        <v>26</v>
      </c>
      <c r="F19">
        <v>17</v>
      </c>
      <c r="I19" s="6">
        <v>39398</v>
      </c>
      <c r="J19" s="1" t="s">
        <v>41</v>
      </c>
      <c r="K19" s="8">
        <v>20</v>
      </c>
      <c r="M19" s="1" t="s">
        <v>44</v>
      </c>
      <c r="N19">
        <v>12</v>
      </c>
      <c r="Q19" s="6">
        <v>39411</v>
      </c>
      <c r="R19" s="1" t="s">
        <v>44</v>
      </c>
      <c r="S19" s="8">
        <v>37</v>
      </c>
      <c r="T19" s="3" t="s">
        <v>52</v>
      </c>
      <c r="U19" s="1" t="s">
        <v>34</v>
      </c>
      <c r="V19">
        <v>10</v>
      </c>
    </row>
    <row r="20" spans="1:22" ht="12.75">
      <c r="A20" s="6">
        <v>39393</v>
      </c>
      <c r="B20" s="1" t="s">
        <v>37</v>
      </c>
      <c r="C20" s="8">
        <v>34</v>
      </c>
      <c r="E20" s="1" t="s">
        <v>33</v>
      </c>
      <c r="F20">
        <v>17</v>
      </c>
      <c r="I20" s="6">
        <v>39399</v>
      </c>
      <c r="J20" s="1" t="s">
        <v>30</v>
      </c>
      <c r="K20" s="8">
        <v>40</v>
      </c>
      <c r="M20" s="1" t="s">
        <v>42</v>
      </c>
      <c r="N20">
        <v>3</v>
      </c>
      <c r="Q20" s="6">
        <v>39420</v>
      </c>
      <c r="R20" s="1" t="s">
        <v>49</v>
      </c>
      <c r="S20" s="8">
        <v>27</v>
      </c>
      <c r="T20" s="3" t="s">
        <v>52</v>
      </c>
      <c r="U20" s="1" t="s">
        <v>40</v>
      </c>
      <c r="V20">
        <v>17</v>
      </c>
    </row>
    <row r="22" ht="12.75">
      <c r="T22" s="3"/>
    </row>
    <row r="23" ht="12.75">
      <c r="A23" s="1" t="s">
        <v>66</v>
      </c>
    </row>
    <row r="24" ht="12.75">
      <c r="A24" s="1" t="s">
        <v>65</v>
      </c>
    </row>
    <row r="25" ht="12.75">
      <c r="A25" s="1" t="s">
        <v>67</v>
      </c>
    </row>
    <row r="26" ht="12.75">
      <c r="A26" s="1" t="s">
        <v>69</v>
      </c>
    </row>
    <row r="27" ht="12.75">
      <c r="A27" s="1" t="s">
        <v>71</v>
      </c>
    </row>
    <row r="28" spans="9:17" ht="12.75">
      <c r="I28" s="6"/>
      <c r="Q28" s="6"/>
    </row>
    <row r="29" spans="9:17" ht="12.75">
      <c r="I29" s="6"/>
      <c r="Q29" s="6"/>
    </row>
    <row r="30" spans="9:17" ht="12.75">
      <c r="I30" s="6"/>
      <c r="Q30" s="6"/>
    </row>
    <row r="31" spans="9:17" ht="12.75">
      <c r="I31" s="6"/>
      <c r="Q31" s="6"/>
    </row>
    <row r="32" spans="9:17" ht="12.75">
      <c r="I32" s="6"/>
      <c r="Q32" s="6"/>
    </row>
    <row r="33" spans="9:17" ht="12.75">
      <c r="I33" s="6"/>
      <c r="Q33" s="6"/>
    </row>
    <row r="34" spans="9:17" ht="12.75"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  <row r="91" spans="1:17" ht="12.75">
      <c r="A91" s="6"/>
      <c r="I91" s="6"/>
      <c r="Q91" s="6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V91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bestFit="1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4.140625" style="3" customWidth="1"/>
  </cols>
  <sheetData>
    <row r="2" spans="3:19" ht="20.25">
      <c r="C2" s="2"/>
      <c r="K2" s="2" t="s">
        <v>0</v>
      </c>
      <c r="S2" s="2"/>
    </row>
    <row r="3" ht="12.75">
      <c r="K3" s="10" t="s">
        <v>62</v>
      </c>
    </row>
    <row r="5" spans="1:22" ht="12.75">
      <c r="A5" s="6">
        <v>39353</v>
      </c>
      <c r="B5" s="1" t="s">
        <v>25</v>
      </c>
      <c r="C5" s="8">
        <v>20</v>
      </c>
      <c r="E5" s="1" t="s">
        <v>26</v>
      </c>
      <c r="F5">
        <v>10</v>
      </c>
      <c r="I5" s="6">
        <v>39360</v>
      </c>
      <c r="J5" s="1" t="s">
        <v>42</v>
      </c>
      <c r="K5" s="8">
        <v>16</v>
      </c>
      <c r="M5" s="1" t="s">
        <v>43</v>
      </c>
      <c r="N5">
        <v>10</v>
      </c>
      <c r="Q5" s="6">
        <v>39369</v>
      </c>
      <c r="R5" s="1" t="s">
        <v>47</v>
      </c>
      <c r="S5" s="8">
        <v>27</v>
      </c>
      <c r="U5" s="1" t="s">
        <v>26</v>
      </c>
      <c r="V5">
        <v>17</v>
      </c>
    </row>
    <row r="6" spans="1:22" ht="12.75">
      <c r="A6" s="6">
        <v>39353</v>
      </c>
      <c r="B6" s="1" t="s">
        <v>27</v>
      </c>
      <c r="C6" s="8">
        <v>21</v>
      </c>
      <c r="E6" s="1" t="s">
        <v>28</v>
      </c>
      <c r="F6">
        <v>13</v>
      </c>
      <c r="I6" s="6">
        <v>39360</v>
      </c>
      <c r="J6" s="1" t="s">
        <v>43</v>
      </c>
      <c r="K6" s="8">
        <v>34</v>
      </c>
      <c r="M6" s="1" t="s">
        <v>25</v>
      </c>
      <c r="N6">
        <v>17</v>
      </c>
      <c r="Q6" s="6">
        <v>39369</v>
      </c>
      <c r="R6" s="1" t="s">
        <v>41</v>
      </c>
      <c r="S6" s="8">
        <v>35</v>
      </c>
      <c r="U6" s="1" t="s">
        <v>47</v>
      </c>
      <c r="V6">
        <v>9</v>
      </c>
    </row>
    <row r="7" spans="1:22" ht="12.75">
      <c r="A7" s="6">
        <v>39354</v>
      </c>
      <c r="B7" s="1" t="s">
        <v>30</v>
      </c>
      <c r="C7" s="8">
        <v>34</v>
      </c>
      <c r="E7" s="1" t="s">
        <v>29</v>
      </c>
      <c r="F7">
        <v>29</v>
      </c>
      <c r="I7" s="6">
        <v>39361</v>
      </c>
      <c r="J7" s="6" t="s">
        <v>42</v>
      </c>
      <c r="K7" s="8">
        <v>27</v>
      </c>
      <c r="M7" s="1" t="s">
        <v>32</v>
      </c>
      <c r="N7">
        <v>13</v>
      </c>
      <c r="Q7" s="6">
        <v>39371</v>
      </c>
      <c r="R7" s="1" t="s">
        <v>34</v>
      </c>
      <c r="S7" s="8">
        <v>13</v>
      </c>
      <c r="U7" s="1" t="s">
        <v>42</v>
      </c>
      <c r="V7">
        <v>9</v>
      </c>
    </row>
    <row r="8" spans="1:22" ht="12.75">
      <c r="A8" s="6">
        <v>39354</v>
      </c>
      <c r="B8" s="1" t="s">
        <v>29</v>
      </c>
      <c r="C8" s="8">
        <v>27</v>
      </c>
      <c r="E8" s="1" t="s">
        <v>31</v>
      </c>
      <c r="F8">
        <v>10</v>
      </c>
      <c r="I8" s="6">
        <v>39361</v>
      </c>
      <c r="J8" s="1" t="s">
        <v>42</v>
      </c>
      <c r="K8" s="8">
        <v>34</v>
      </c>
      <c r="M8" s="1" t="s">
        <v>35</v>
      </c>
      <c r="N8">
        <v>3</v>
      </c>
      <c r="Q8" s="6">
        <v>39371</v>
      </c>
      <c r="R8" s="1" t="s">
        <v>27</v>
      </c>
      <c r="S8" s="8">
        <v>13</v>
      </c>
      <c r="U8" s="1" t="s">
        <v>46</v>
      </c>
      <c r="V8">
        <v>7</v>
      </c>
    </row>
    <row r="9" spans="1:22" ht="12.75">
      <c r="A9" s="6">
        <v>39354</v>
      </c>
      <c r="B9" s="1" t="s">
        <v>28</v>
      </c>
      <c r="C9" s="8">
        <v>37</v>
      </c>
      <c r="E9" s="1" t="s">
        <v>32</v>
      </c>
      <c r="F9">
        <v>21</v>
      </c>
      <c r="I9" s="6">
        <v>39361</v>
      </c>
      <c r="J9" s="1" t="s">
        <v>41</v>
      </c>
      <c r="K9" s="8">
        <v>27</v>
      </c>
      <c r="M9" s="1" t="s">
        <v>28</v>
      </c>
      <c r="N9">
        <v>6</v>
      </c>
      <c r="Q9" s="6">
        <v>39372</v>
      </c>
      <c r="R9" s="1" t="s">
        <v>46</v>
      </c>
      <c r="S9" s="8">
        <v>23</v>
      </c>
      <c r="U9" s="1" t="s">
        <v>40</v>
      </c>
      <c r="V9">
        <v>17</v>
      </c>
    </row>
    <row r="10" spans="1:22" ht="12.75">
      <c r="A10" s="6">
        <v>39354</v>
      </c>
      <c r="B10" s="1" t="s">
        <v>34</v>
      </c>
      <c r="C10" s="8">
        <v>27</v>
      </c>
      <c r="E10" s="1" t="s">
        <v>33</v>
      </c>
      <c r="F10">
        <v>20</v>
      </c>
      <c r="I10" s="6">
        <v>39363</v>
      </c>
      <c r="J10" s="1" t="s">
        <v>43</v>
      </c>
      <c r="K10" s="8">
        <v>34</v>
      </c>
      <c r="M10" s="1" t="s">
        <v>44</v>
      </c>
      <c r="N10">
        <v>26</v>
      </c>
      <c r="Q10" s="6">
        <v>39373</v>
      </c>
      <c r="R10" s="1" t="s">
        <v>48</v>
      </c>
      <c r="S10" s="8">
        <v>21</v>
      </c>
      <c r="U10" s="1" t="s">
        <v>37</v>
      </c>
      <c r="V10">
        <v>19</v>
      </c>
    </row>
    <row r="11" spans="1:22" ht="12.75">
      <c r="A11" s="6">
        <v>39354</v>
      </c>
      <c r="B11" s="1" t="s">
        <v>29</v>
      </c>
      <c r="C11" s="8">
        <v>20</v>
      </c>
      <c r="E11" s="1" t="s">
        <v>35</v>
      </c>
      <c r="F11">
        <v>0</v>
      </c>
      <c r="I11" s="6">
        <v>39364</v>
      </c>
      <c r="J11" s="1" t="s">
        <v>33</v>
      </c>
      <c r="K11" s="8">
        <v>23</v>
      </c>
      <c r="M11" s="1" t="s">
        <v>45</v>
      </c>
      <c r="N11">
        <v>22</v>
      </c>
      <c r="Q11" s="6">
        <v>39374</v>
      </c>
      <c r="R11" s="1" t="s">
        <v>34</v>
      </c>
      <c r="S11" s="8">
        <v>27</v>
      </c>
      <c r="U11" s="1" t="s">
        <v>37</v>
      </c>
      <c r="V11">
        <v>17</v>
      </c>
    </row>
    <row r="12" spans="1:22" ht="12.75">
      <c r="A12" s="6">
        <v>39357</v>
      </c>
      <c r="B12" s="1" t="s">
        <v>27</v>
      </c>
      <c r="C12" s="8">
        <v>26</v>
      </c>
      <c r="E12" s="1" t="s">
        <v>37</v>
      </c>
      <c r="F12">
        <v>17</v>
      </c>
      <c r="I12" s="6">
        <v>39365</v>
      </c>
      <c r="J12" s="1" t="s">
        <v>41</v>
      </c>
      <c r="K12" s="8">
        <v>32</v>
      </c>
      <c r="M12" s="1" t="s">
        <v>46</v>
      </c>
      <c r="N12">
        <v>29</v>
      </c>
      <c r="Q12" s="6">
        <v>39374</v>
      </c>
      <c r="R12" s="1" t="s">
        <v>35</v>
      </c>
      <c r="S12" s="8">
        <v>7</v>
      </c>
      <c r="U12" s="1" t="s">
        <v>38</v>
      </c>
      <c r="V12">
        <v>0</v>
      </c>
    </row>
    <row r="13" spans="1:22" ht="12.75">
      <c r="A13" s="6">
        <v>39357</v>
      </c>
      <c r="B13" s="1" t="s">
        <v>38</v>
      </c>
      <c r="C13" s="8">
        <v>21</v>
      </c>
      <c r="E13" s="1" t="s">
        <v>26</v>
      </c>
      <c r="F13">
        <v>6</v>
      </c>
      <c r="I13" s="6">
        <v>39366</v>
      </c>
      <c r="J13" s="1" t="s">
        <v>26</v>
      </c>
      <c r="K13" s="8">
        <v>10</v>
      </c>
      <c r="M13" s="1" t="s">
        <v>39</v>
      </c>
      <c r="N13">
        <v>7</v>
      </c>
      <c r="Q13" s="6">
        <v>39376</v>
      </c>
      <c r="R13" s="1" t="s">
        <v>47</v>
      </c>
      <c r="S13" s="8">
        <v>37</v>
      </c>
      <c r="U13" s="1" t="s">
        <v>34</v>
      </c>
      <c r="V13">
        <v>13</v>
      </c>
    </row>
    <row r="14" spans="1:22" ht="12.75">
      <c r="A14" s="6">
        <v>39357</v>
      </c>
      <c r="B14" s="1" t="s">
        <v>30</v>
      </c>
      <c r="C14" s="8">
        <v>24</v>
      </c>
      <c r="E14" s="1" t="s">
        <v>39</v>
      </c>
      <c r="F14">
        <v>17</v>
      </c>
      <c r="I14" s="6">
        <v>39366</v>
      </c>
      <c r="J14" s="1" t="s">
        <v>43</v>
      </c>
      <c r="K14" s="8">
        <v>20</v>
      </c>
      <c r="M14" s="1" t="s">
        <v>33</v>
      </c>
      <c r="N14">
        <v>12</v>
      </c>
      <c r="Q14" s="6">
        <v>39376</v>
      </c>
      <c r="R14" s="1" t="s">
        <v>47</v>
      </c>
      <c r="S14" s="8">
        <v>29</v>
      </c>
      <c r="U14" s="1" t="s">
        <v>45</v>
      </c>
      <c r="V14">
        <v>20</v>
      </c>
    </row>
    <row r="15" spans="1:22" ht="12.75">
      <c r="A15" s="6">
        <v>39357</v>
      </c>
      <c r="B15" s="1" t="s">
        <v>39</v>
      </c>
      <c r="C15" s="8">
        <v>21</v>
      </c>
      <c r="E15" s="1" t="s">
        <v>35</v>
      </c>
      <c r="F15">
        <v>20</v>
      </c>
      <c r="I15" s="6">
        <v>39366</v>
      </c>
      <c r="J15" s="1" t="s">
        <v>44</v>
      </c>
      <c r="K15" s="8">
        <v>12</v>
      </c>
      <c r="M15" s="1" t="s">
        <v>32</v>
      </c>
      <c r="N15">
        <v>10</v>
      </c>
      <c r="Q15" s="6">
        <v>39378</v>
      </c>
      <c r="R15" s="1" t="s">
        <v>49</v>
      </c>
      <c r="S15" s="8">
        <v>13</v>
      </c>
      <c r="U15" s="1" t="s">
        <v>32</v>
      </c>
      <c r="V15">
        <v>8</v>
      </c>
    </row>
    <row r="16" spans="1:22" ht="12.75">
      <c r="A16" s="6">
        <v>39359</v>
      </c>
      <c r="B16" s="1" t="s">
        <v>31</v>
      </c>
      <c r="C16" s="8">
        <v>35</v>
      </c>
      <c r="E16" s="1" t="s">
        <v>25</v>
      </c>
      <c r="F16">
        <v>24</v>
      </c>
      <c r="I16" s="6">
        <v>39366</v>
      </c>
      <c r="J16" s="1" t="s">
        <v>28</v>
      </c>
      <c r="K16" s="8">
        <v>30</v>
      </c>
      <c r="M16" s="1" t="s">
        <v>40</v>
      </c>
      <c r="N16">
        <v>24</v>
      </c>
      <c r="Q16" s="6">
        <v>39379</v>
      </c>
      <c r="R16" s="1" t="s">
        <v>44</v>
      </c>
      <c r="S16" s="8">
        <v>23</v>
      </c>
      <c r="U16" s="1" t="s">
        <v>48</v>
      </c>
      <c r="V16">
        <v>20</v>
      </c>
    </row>
    <row r="17" spans="1:22" ht="12.75">
      <c r="A17" s="6">
        <v>39359</v>
      </c>
      <c r="B17" s="1" t="s">
        <v>37</v>
      </c>
      <c r="C17" s="8">
        <v>20</v>
      </c>
      <c r="E17" s="1" t="s">
        <v>40</v>
      </c>
      <c r="F17">
        <v>13</v>
      </c>
      <c r="I17" s="6">
        <v>39366</v>
      </c>
      <c r="J17" s="1" t="s">
        <v>40</v>
      </c>
      <c r="K17" s="8">
        <v>21</v>
      </c>
      <c r="M17" s="1" t="s">
        <v>38</v>
      </c>
      <c r="N17">
        <v>17</v>
      </c>
      <c r="O17" s="1"/>
      <c r="Q17" s="6">
        <v>39379</v>
      </c>
      <c r="R17" s="1" t="s">
        <v>48</v>
      </c>
      <c r="S17" s="8">
        <v>28</v>
      </c>
      <c r="U17" s="1" t="s">
        <v>46</v>
      </c>
      <c r="V17">
        <v>21</v>
      </c>
    </row>
    <row r="18" spans="1:22" ht="12.75">
      <c r="A18" s="6">
        <v>39359</v>
      </c>
      <c r="B18" s="1" t="s">
        <v>41</v>
      </c>
      <c r="C18" s="8">
        <v>24</v>
      </c>
      <c r="E18" s="1" t="s">
        <v>29</v>
      </c>
      <c r="F18">
        <v>17</v>
      </c>
      <c r="I18" s="6">
        <v>39366</v>
      </c>
      <c r="J18" s="1" t="s">
        <v>39</v>
      </c>
      <c r="K18" s="8">
        <v>22</v>
      </c>
      <c r="M18" s="1" t="s">
        <v>27</v>
      </c>
      <c r="N18">
        <v>20</v>
      </c>
      <c r="Q18" s="6">
        <v>39380</v>
      </c>
      <c r="R18" s="1" t="s">
        <v>49</v>
      </c>
      <c r="S18" s="8">
        <v>38</v>
      </c>
      <c r="T18" s="3"/>
      <c r="U18" s="1" t="s">
        <v>45</v>
      </c>
      <c r="V18">
        <v>6</v>
      </c>
    </row>
    <row r="19" spans="1:22" ht="12.75">
      <c r="A19" s="6">
        <v>39360</v>
      </c>
      <c r="B19" s="1" t="s">
        <v>31</v>
      </c>
      <c r="C19">
        <v>13</v>
      </c>
      <c r="E19" s="1" t="s">
        <v>38</v>
      </c>
      <c r="F19">
        <v>3</v>
      </c>
      <c r="I19" s="6">
        <v>39368</v>
      </c>
      <c r="J19" s="1" t="s">
        <v>30</v>
      </c>
      <c r="K19" s="8">
        <v>21</v>
      </c>
      <c r="M19" s="1" t="s">
        <v>25</v>
      </c>
      <c r="N19">
        <v>3</v>
      </c>
      <c r="Q19" s="6">
        <v>39380</v>
      </c>
      <c r="R19" s="1" t="s">
        <v>49</v>
      </c>
      <c r="S19" s="8">
        <v>27</v>
      </c>
      <c r="T19" s="3"/>
      <c r="U19" s="1" t="s">
        <v>48</v>
      </c>
      <c r="V19">
        <v>13</v>
      </c>
    </row>
    <row r="20" spans="1:22" ht="12.75">
      <c r="A20" s="6">
        <v>39360</v>
      </c>
      <c r="B20" s="1" t="s">
        <v>30</v>
      </c>
      <c r="C20">
        <v>17</v>
      </c>
      <c r="E20" s="1" t="s">
        <v>33</v>
      </c>
      <c r="F20">
        <v>3</v>
      </c>
      <c r="I20" s="6">
        <v>39369</v>
      </c>
      <c r="J20" s="1" t="s">
        <v>44</v>
      </c>
      <c r="K20" s="8">
        <v>27</v>
      </c>
      <c r="M20" s="1" t="s">
        <v>45</v>
      </c>
      <c r="N20">
        <v>6</v>
      </c>
      <c r="Q20" s="6">
        <v>39381</v>
      </c>
      <c r="R20" s="1" t="s">
        <v>49</v>
      </c>
      <c r="S20" s="8">
        <v>38</v>
      </c>
      <c r="T20" s="3" t="s">
        <v>52</v>
      </c>
      <c r="U20" s="1" t="s">
        <v>31</v>
      </c>
      <c r="V20">
        <v>17</v>
      </c>
    </row>
    <row r="23" ht="12.75">
      <c r="A23" s="1" t="s">
        <v>53</v>
      </c>
    </row>
    <row r="24" ht="12.75">
      <c r="A24" s="1" t="s">
        <v>54</v>
      </c>
    </row>
    <row r="25" ht="12.75">
      <c r="A25" s="1" t="s">
        <v>55</v>
      </c>
    </row>
    <row r="26" ht="12.75">
      <c r="A26" s="1" t="s">
        <v>56</v>
      </c>
    </row>
    <row r="28" spans="1:17" ht="12.75">
      <c r="A28" s="1" t="s">
        <v>58</v>
      </c>
      <c r="I28" s="6"/>
      <c r="Q28" s="6"/>
    </row>
    <row r="29" spans="1:17" ht="12.75">
      <c r="A29" s="1" t="s">
        <v>59</v>
      </c>
      <c r="I29" s="6"/>
      <c r="Q29" s="6"/>
    </row>
    <row r="30" spans="1:17" ht="12.75">
      <c r="A30" s="1" t="s">
        <v>60</v>
      </c>
      <c r="I30" s="6"/>
      <c r="Q30" s="6"/>
    </row>
    <row r="31" spans="1:17" ht="12.75">
      <c r="A31" s="1" t="s">
        <v>61</v>
      </c>
      <c r="I31" s="6"/>
      <c r="Q31" s="6"/>
    </row>
    <row r="32" spans="9:17" ht="12.75">
      <c r="I32" s="6"/>
      <c r="Q32" s="6"/>
    </row>
    <row r="33" spans="9:17" ht="12.75">
      <c r="I33" s="6"/>
      <c r="Q33" s="6"/>
    </row>
    <row r="34" spans="9:17" ht="12.75"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  <row r="91" spans="1:17" ht="12.75">
      <c r="A91" s="6"/>
      <c r="I91" s="6"/>
      <c r="Q91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Ed</cp:lastModifiedBy>
  <dcterms:created xsi:type="dcterms:W3CDTF">2004-09-04T03:30:08Z</dcterms:created>
  <dcterms:modified xsi:type="dcterms:W3CDTF">2019-08-17T06:22:01Z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